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tabRatio="963" activeTab="3"/>
  </bookViews>
  <sheets>
    <sheet name="二级建造师到期人数按月份 " sheetId="1" r:id="rId1"/>
    <sheet name="二级建造师培训计划" sheetId="2" r:id="rId2"/>
    <sheet name="其他执业师到期人数及培训计划" sheetId="3" r:id="rId3"/>
    <sheet name="总计划" sheetId="4" r:id="rId4"/>
  </sheets>
  <definedNames/>
  <calcPr fullCalcOnLoad="1"/>
</workbook>
</file>

<file path=xl/sharedStrings.xml><?xml version="1.0" encoding="utf-8"?>
<sst xmlns="http://schemas.openxmlformats.org/spreadsheetml/2006/main" count="195" uniqueCount="86">
  <si>
    <t xml:space="preserve"> 附件1：</t>
  </si>
  <si>
    <t>2015年12月31日前广西注册到期的二级建造师人数</t>
  </si>
  <si>
    <t>单位：人</t>
  </si>
  <si>
    <t>序号</t>
  </si>
  <si>
    <t>专业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</si>
  <si>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</si>
  <si>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</si>
  <si>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</si>
  <si>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</si>
  <si>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</si>
  <si>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</si>
  <si>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</si>
  <si>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</si>
  <si>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</si>
  <si>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</si>
  <si>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</si>
  <si>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</si>
  <si>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</si>
  <si>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建筑工程</t>
  </si>
  <si>
    <t>市政工程</t>
  </si>
  <si>
    <t>水利水电工程</t>
  </si>
  <si>
    <t>机电工程</t>
  </si>
  <si>
    <t>矿业工程</t>
  </si>
  <si>
    <t>公路工程</t>
  </si>
  <si>
    <t>总计</t>
  </si>
  <si>
    <t xml:space="preserve"> 附件：</t>
  </si>
  <si>
    <t>2015年1月-12月二级建造师继续教育培训计划安排表</t>
  </si>
  <si>
    <t>注册工程师类别</t>
  </si>
  <si>
    <t>专业名称</t>
  </si>
  <si>
    <t>课程类型</t>
  </si>
  <si>
    <t>培训地点</t>
  </si>
  <si>
    <t>学员所在地</t>
  </si>
  <si>
    <t>计划培训时间</t>
  </si>
  <si>
    <t>预计人数</t>
  </si>
  <si>
    <t>备注</t>
  </si>
  <si>
    <t>二级建造师</t>
  </si>
  <si>
    <t>必修课</t>
  </si>
  <si>
    <t>南宁、柳州、桂林</t>
  </si>
  <si>
    <t>全区</t>
  </si>
  <si>
    <t>1-12月，每月2-3期</t>
  </si>
  <si>
    <t>1月、3月、5月、8月、10月、11月，每月2期</t>
  </si>
  <si>
    <t>水利水电</t>
  </si>
  <si>
    <t>南宁、桂林</t>
  </si>
  <si>
    <t>4月、9月，每月2期</t>
  </si>
  <si>
    <t>机电工程   矿业工程</t>
  </si>
  <si>
    <t>南宁、柳州</t>
  </si>
  <si>
    <t>5月、9月，每月2期</t>
  </si>
  <si>
    <t>6月、12月，每月2期</t>
  </si>
  <si>
    <t>各专业</t>
  </si>
  <si>
    <t>选修课</t>
  </si>
  <si>
    <t>网络学习</t>
  </si>
  <si>
    <t>1-11月</t>
  </si>
  <si>
    <t>说明：1、有部分已延期可能不参加学习（随主项已延续）</t>
  </si>
  <si>
    <t xml:space="preserve">      2、有部分过期未学，需参加学习</t>
  </si>
  <si>
    <t>2015年其他执业资格师继续教育培训计划安排表</t>
  </si>
  <si>
    <t>6月到期</t>
  </si>
  <si>
    <t>12月到期</t>
  </si>
  <si>
    <t>合计人数</t>
  </si>
  <si>
    <t>一级建筑师</t>
  </si>
  <si>
    <t>必、选修</t>
  </si>
  <si>
    <t>5月、11月</t>
  </si>
  <si>
    <t>二级建筑师</t>
  </si>
  <si>
    <t>城市规划师</t>
  </si>
  <si>
    <t>一级结构师</t>
  </si>
  <si>
    <t>二级结构师</t>
  </si>
  <si>
    <t>岩土工程师</t>
  </si>
  <si>
    <t>造价工程师</t>
  </si>
  <si>
    <t>3月、4月</t>
  </si>
  <si>
    <t>2014-2015年度</t>
  </si>
  <si>
    <t>附件</t>
  </si>
  <si>
    <t>二级建造师（建筑工程）</t>
  </si>
  <si>
    <t>南宁、柳州、桂林等市</t>
  </si>
  <si>
    <t>二级建造师（市政工程）</t>
  </si>
  <si>
    <t>二级建造师（水利水电工程）</t>
  </si>
  <si>
    <t>南宁、桂林等市</t>
  </si>
  <si>
    <t>二级建造师（机电、矿业工程）</t>
  </si>
  <si>
    <t>南宁、柳州等市</t>
  </si>
  <si>
    <t>二级建造师（公路工程）</t>
  </si>
  <si>
    <t>二级建造师（各专业）</t>
  </si>
  <si>
    <t>3月、5月、8月、10月、11月，每月2-3期</t>
  </si>
  <si>
    <t>2015年广西建设执业资格注册工程师继续教育培训计划安排表</t>
  </si>
  <si>
    <t>3-12月，每月2-3期</t>
  </si>
  <si>
    <t>2-11月</t>
  </si>
  <si>
    <t>注册监理工程师</t>
  </si>
  <si>
    <t>南宁</t>
  </si>
  <si>
    <t>6月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</si>
</sst>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40" applyFont="1" applyAlignment="1">
      <alignment horizontal="center" vertical="center"/>
      <protection/>
    </xf>
    <xf numFmtId="31" fontId="2" fillId="0" borderId="0" xfId="40" applyNumberFormat="1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40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40" applyFont="1" applyAlignment="1">
      <alignment horizontal="left" vertical="center"/>
      <protection/>
    </xf>
    <xf numFmtId="31" fontId="2" fillId="0" borderId="0" xfId="40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T12" sqref="T12"/>
    </sheetView>
  </sheetViews>
  <sheetFormatPr defaultColWidth="9.00390625" defaultRowHeight="14.25"/>
  <cols>
    <col min="1" max="1" width="5.25390625" style="0" customWidth="1"/>
    <col min="2" max="2" width="10.625" style="0" customWidth="1"/>
    <col min="3" max="3" width="5.25390625" style="0" customWidth="1"/>
    <col min="4" max="4" width="4.875" style="0" customWidth="1"/>
    <col min="5" max="6" width="5.125" style="0" customWidth="1"/>
    <col min="7" max="7" width="4.75390625" style="0" customWidth="1"/>
    <col min="8" max="8" width="5.125" style="0" customWidth="1"/>
    <col min="9" max="9" width="5.375" style="0" customWidth="1"/>
    <col min="10" max="11" width="6.00390625" style="0" customWidth="1"/>
    <col min="12" max="12" width="5.375" style="0" customWidth="1"/>
    <col min="13" max="14" width="6.00390625" style="0" customWidth="1"/>
    <col min="15" max="15" width="6.00390625" style="42" customWidth="1"/>
  </cols>
  <sheetData>
    <row r="1" spans="1:8" ht="14.25">
      <c r="A1" s="56" t="s">
        <v>0</v>
      </c>
      <c r="B1" s="56"/>
      <c r="C1" s="43"/>
      <c r="D1" s="43"/>
      <c r="E1" s="43"/>
      <c r="F1" s="43"/>
      <c r="G1" s="43"/>
      <c r="H1" s="43"/>
    </row>
    <row r="2" spans="1:14" ht="27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.75">
      <c r="A3" s="44"/>
      <c r="B3" s="44"/>
      <c r="C3" s="45"/>
      <c r="D3" s="45"/>
      <c r="E3" s="45"/>
      <c r="F3" s="45"/>
      <c r="N3" s="53" t="s">
        <v>2</v>
      </c>
    </row>
    <row r="4" spans="1:15" s="39" customFormat="1" ht="14.25">
      <c r="A4" s="46" t="s">
        <v>3</v>
      </c>
      <c r="B4" s="46" t="s">
        <v>4</v>
      </c>
      <c r="C4" s="47" t="s">
        <v>5</v>
      </c>
      <c r="D4" s="47" t="s">
        <v>6</v>
      </c>
      <c r="E4" s="47" t="s">
        <v>7</v>
      </c>
      <c r="F4" s="47" t="s">
        <v>8</v>
      </c>
      <c r="G4" s="47" t="s">
        <v>9</v>
      </c>
      <c r="H4" s="47" t="s">
        <v>10</v>
      </c>
      <c r="I4" s="47" t="s">
        <v>11</v>
      </c>
      <c r="J4" s="47" t="s">
        <v>12</v>
      </c>
      <c r="K4" s="47" t="s">
        <v>13</v>
      </c>
      <c r="L4" s="47" t="s">
        <v>14</v>
      </c>
      <c r="M4" s="47" t="s">
        <v>15</v>
      </c>
      <c r="N4" s="47" t="s">
        <v>16</v>
      </c>
      <c r="O4" s="54" t="s">
        <v>17</v>
      </c>
    </row>
    <row r="5" spans="1:15" s="40" customFormat="1" ht="14.25">
      <c r="A5" s="48">
        <v>1</v>
      </c>
      <c r="B5" s="47" t="s">
        <v>18</v>
      </c>
      <c r="C5" s="49">
        <v>126</v>
      </c>
      <c r="D5" s="49">
        <v>77</v>
      </c>
      <c r="E5" s="49">
        <v>179</v>
      </c>
      <c r="F5" s="49">
        <v>378</v>
      </c>
      <c r="G5" s="49">
        <v>728</v>
      </c>
      <c r="H5" s="49">
        <v>1910</v>
      </c>
      <c r="I5" s="51">
        <v>566</v>
      </c>
      <c r="J5" s="51">
        <v>441</v>
      </c>
      <c r="K5" s="51">
        <v>446</v>
      </c>
      <c r="L5" s="51">
        <v>89</v>
      </c>
      <c r="M5" s="51">
        <v>334</v>
      </c>
      <c r="N5" s="51">
        <v>2022</v>
      </c>
      <c r="O5" s="52">
        <f aca="true" t="shared" si="0" ref="O5:O10">SUM(C5:N5)</f>
        <v>7296</v>
      </c>
    </row>
    <row r="6" spans="1:15" s="40" customFormat="1" ht="14.25">
      <c r="A6" s="48">
        <v>2</v>
      </c>
      <c r="B6" s="47" t="s">
        <v>19</v>
      </c>
      <c r="C6" s="49">
        <v>37</v>
      </c>
      <c r="D6" s="49">
        <v>30</v>
      </c>
      <c r="E6" s="49">
        <v>73</v>
      </c>
      <c r="F6" s="49">
        <v>191</v>
      </c>
      <c r="G6" s="49">
        <v>370</v>
      </c>
      <c r="H6" s="49">
        <v>730</v>
      </c>
      <c r="I6" s="51">
        <v>177</v>
      </c>
      <c r="J6" s="51">
        <v>132</v>
      </c>
      <c r="K6" s="51">
        <v>162</v>
      </c>
      <c r="L6" s="51">
        <v>31</v>
      </c>
      <c r="M6" s="51">
        <v>136</v>
      </c>
      <c r="N6" s="51">
        <v>839</v>
      </c>
      <c r="O6" s="52">
        <f t="shared" si="0"/>
        <v>2908</v>
      </c>
    </row>
    <row r="7" spans="1:15" s="40" customFormat="1" ht="28.5">
      <c r="A7" s="48">
        <v>3</v>
      </c>
      <c r="B7" s="50" t="s">
        <v>20</v>
      </c>
      <c r="C7" s="49">
        <v>10</v>
      </c>
      <c r="D7" s="49">
        <v>10</v>
      </c>
      <c r="E7" s="49">
        <v>11</v>
      </c>
      <c r="F7" s="49">
        <v>49</v>
      </c>
      <c r="G7" s="49">
        <v>139</v>
      </c>
      <c r="H7" s="49">
        <v>288</v>
      </c>
      <c r="I7" s="51">
        <v>80</v>
      </c>
      <c r="J7" s="51">
        <v>64</v>
      </c>
      <c r="K7" s="51">
        <v>41</v>
      </c>
      <c r="L7" s="51">
        <v>2</v>
      </c>
      <c r="M7" s="51">
        <v>32</v>
      </c>
      <c r="N7" s="51">
        <v>306</v>
      </c>
      <c r="O7" s="52">
        <f t="shared" si="0"/>
        <v>1032</v>
      </c>
    </row>
    <row r="8" spans="1:15" s="40" customFormat="1" ht="14.25">
      <c r="A8" s="48">
        <v>4</v>
      </c>
      <c r="B8" s="47" t="s">
        <v>21</v>
      </c>
      <c r="C8" s="49">
        <v>19</v>
      </c>
      <c r="D8" s="49">
        <v>12</v>
      </c>
      <c r="E8" s="49">
        <v>22</v>
      </c>
      <c r="F8" s="49">
        <v>60</v>
      </c>
      <c r="G8" s="49">
        <v>96</v>
      </c>
      <c r="H8" s="49">
        <v>297</v>
      </c>
      <c r="I8" s="51">
        <v>83</v>
      </c>
      <c r="J8" s="51">
        <v>67</v>
      </c>
      <c r="K8" s="51">
        <v>58</v>
      </c>
      <c r="L8" s="51">
        <v>5</v>
      </c>
      <c r="M8" s="51">
        <v>106</v>
      </c>
      <c r="N8" s="51">
        <v>342</v>
      </c>
      <c r="O8" s="52">
        <f t="shared" si="0"/>
        <v>1167</v>
      </c>
    </row>
    <row r="9" spans="1:15" s="40" customFormat="1" ht="14.25">
      <c r="A9" s="48">
        <v>5</v>
      </c>
      <c r="B9" s="47" t="s">
        <v>22</v>
      </c>
      <c r="C9" s="49">
        <v>0</v>
      </c>
      <c r="D9" s="49">
        <v>0</v>
      </c>
      <c r="E9" s="49">
        <v>0</v>
      </c>
      <c r="F9" s="49">
        <v>0</v>
      </c>
      <c r="G9" s="49">
        <v>4</v>
      </c>
      <c r="H9" s="49">
        <v>18</v>
      </c>
      <c r="I9" s="51">
        <v>1</v>
      </c>
      <c r="J9" s="51">
        <v>0</v>
      </c>
      <c r="K9" s="51">
        <v>2</v>
      </c>
      <c r="L9" s="51">
        <v>0</v>
      </c>
      <c r="M9" s="51">
        <v>0</v>
      </c>
      <c r="N9" s="51">
        <v>5</v>
      </c>
      <c r="O9" s="52">
        <f t="shared" si="0"/>
        <v>30</v>
      </c>
    </row>
    <row r="10" spans="1:15" s="40" customFormat="1" ht="14.25">
      <c r="A10" s="48">
        <v>6</v>
      </c>
      <c r="B10" s="47" t="s">
        <v>23</v>
      </c>
      <c r="C10" s="51">
        <v>4</v>
      </c>
      <c r="D10" s="51">
        <v>13</v>
      </c>
      <c r="E10" s="51">
        <v>20</v>
      </c>
      <c r="F10" s="51">
        <v>55</v>
      </c>
      <c r="G10" s="51">
        <v>145</v>
      </c>
      <c r="H10" s="51">
        <v>251</v>
      </c>
      <c r="I10" s="51">
        <v>70</v>
      </c>
      <c r="J10" s="51">
        <v>30</v>
      </c>
      <c r="K10" s="51">
        <v>48</v>
      </c>
      <c r="L10" s="51">
        <v>5</v>
      </c>
      <c r="M10" s="51">
        <v>52</v>
      </c>
      <c r="N10" s="51">
        <v>313</v>
      </c>
      <c r="O10" s="52">
        <f t="shared" si="0"/>
        <v>1006</v>
      </c>
    </row>
    <row r="11" spans="1:15" s="41" customFormat="1" ht="14.25">
      <c r="A11" s="58" t="s">
        <v>24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2">
        <f>SUM(O5:O10)</f>
        <v>13439</v>
      </c>
    </row>
  </sheetData>
  <sheetProtection/>
  <mergeCells count="3">
    <mergeCell ref="A1:B1"/>
    <mergeCell ref="A2:N2"/>
    <mergeCell ref="A11:N11"/>
  </mergeCells>
  <printOptions/>
  <pageMargins left="0.4326388888888889" right="0.3145833333333333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21" sqref="F21"/>
    </sheetView>
  </sheetViews>
  <sheetFormatPr defaultColWidth="9.00390625" defaultRowHeight="14.25"/>
  <cols>
    <col min="1" max="1" width="5.625" style="0" customWidth="1"/>
    <col min="2" max="2" width="16.00390625" style="0" customWidth="1"/>
    <col min="3" max="3" width="10.25390625" style="0" customWidth="1"/>
    <col min="4" max="4" width="10.375" style="0" customWidth="1"/>
    <col min="5" max="5" width="17.375" style="0" customWidth="1"/>
    <col min="6" max="6" width="11.75390625" style="0" customWidth="1"/>
    <col min="7" max="7" width="28.625" style="0" customWidth="1"/>
    <col min="8" max="8" width="12.50390625" style="0" customWidth="1"/>
    <col min="9" max="9" width="8.75390625" style="0" customWidth="1"/>
  </cols>
  <sheetData>
    <row r="1" spans="1:9" ht="14.25">
      <c r="A1" s="1" t="s">
        <v>25</v>
      </c>
      <c r="B1" s="2"/>
      <c r="C1" s="2"/>
      <c r="D1" s="2"/>
      <c r="E1" s="2"/>
      <c r="F1" s="2"/>
      <c r="G1" s="2"/>
      <c r="H1" s="2"/>
      <c r="I1" s="3"/>
    </row>
    <row r="2" spans="1:9" ht="29.2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</row>
    <row r="3" spans="1:9" ht="27" customHeight="1">
      <c r="A3" s="4"/>
      <c r="B3" s="4"/>
      <c r="C3" s="4"/>
      <c r="D3" s="4"/>
      <c r="E3" s="4"/>
      <c r="F3" s="4"/>
      <c r="G3" s="4"/>
      <c r="H3" s="4"/>
      <c r="I3" s="4"/>
    </row>
    <row r="4" spans="1:9" ht="31.5" customHeight="1">
      <c r="A4" s="23" t="s">
        <v>3</v>
      </c>
      <c r="B4" s="23" t="s">
        <v>27</v>
      </c>
      <c r="C4" s="23" t="s">
        <v>28</v>
      </c>
      <c r="D4" s="23" t="s">
        <v>29</v>
      </c>
      <c r="E4" s="24" t="s">
        <v>30</v>
      </c>
      <c r="F4" s="23" t="s">
        <v>31</v>
      </c>
      <c r="G4" s="23" t="s">
        <v>32</v>
      </c>
      <c r="H4" s="23" t="s">
        <v>33</v>
      </c>
      <c r="I4" s="30" t="s">
        <v>34</v>
      </c>
    </row>
    <row r="5" spans="1:9" ht="27.75" customHeight="1">
      <c r="A5" s="25">
        <v>1</v>
      </c>
      <c r="B5" s="25" t="s">
        <v>35</v>
      </c>
      <c r="C5" s="25" t="s">
        <v>18</v>
      </c>
      <c r="D5" s="25" t="s">
        <v>36</v>
      </c>
      <c r="E5" s="26" t="s">
        <v>37</v>
      </c>
      <c r="F5" s="28" t="s">
        <v>38</v>
      </c>
      <c r="G5" s="31" t="s">
        <v>39</v>
      </c>
      <c r="H5" s="25">
        <v>7296</v>
      </c>
      <c r="I5" s="25"/>
    </row>
    <row r="6" spans="1:9" ht="27.75" customHeight="1">
      <c r="A6" s="25">
        <v>2</v>
      </c>
      <c r="B6" s="25" t="s">
        <v>35</v>
      </c>
      <c r="C6" s="25" t="s">
        <v>19</v>
      </c>
      <c r="D6" s="25" t="s">
        <v>36</v>
      </c>
      <c r="E6" s="26" t="s">
        <v>37</v>
      </c>
      <c r="F6" s="28" t="s">
        <v>38</v>
      </c>
      <c r="G6" s="31" t="s">
        <v>40</v>
      </c>
      <c r="H6" s="25">
        <v>2908</v>
      </c>
      <c r="I6" s="25"/>
    </row>
    <row r="7" spans="1:9" ht="27.75" customHeight="1">
      <c r="A7" s="25">
        <v>3</v>
      </c>
      <c r="B7" s="25" t="s">
        <v>35</v>
      </c>
      <c r="C7" s="28" t="s">
        <v>41</v>
      </c>
      <c r="D7" s="25" t="s">
        <v>36</v>
      </c>
      <c r="E7" s="25" t="s">
        <v>42</v>
      </c>
      <c r="F7" s="28" t="s">
        <v>38</v>
      </c>
      <c r="G7" s="31" t="s">
        <v>43</v>
      </c>
      <c r="H7" s="25">
        <v>1032</v>
      </c>
      <c r="I7" s="25"/>
    </row>
    <row r="8" spans="1:9" ht="27.75" customHeight="1">
      <c r="A8" s="25">
        <v>4</v>
      </c>
      <c r="B8" s="25" t="s">
        <v>35</v>
      </c>
      <c r="C8" s="28" t="s">
        <v>44</v>
      </c>
      <c r="D8" s="25" t="s">
        <v>36</v>
      </c>
      <c r="E8" s="25" t="s">
        <v>45</v>
      </c>
      <c r="F8" s="28" t="s">
        <v>38</v>
      </c>
      <c r="G8" s="31" t="s">
        <v>46</v>
      </c>
      <c r="H8" s="25">
        <v>1197</v>
      </c>
      <c r="I8" s="25"/>
    </row>
    <row r="9" spans="1:9" ht="27.75" customHeight="1">
      <c r="A9" s="27">
        <v>5</v>
      </c>
      <c r="B9" s="27" t="s">
        <v>35</v>
      </c>
      <c r="C9" s="27" t="s">
        <v>23</v>
      </c>
      <c r="D9" s="27" t="s">
        <v>36</v>
      </c>
      <c r="E9" s="27" t="s">
        <v>42</v>
      </c>
      <c r="F9" s="32" t="s">
        <v>38</v>
      </c>
      <c r="G9" s="33" t="s">
        <v>47</v>
      </c>
      <c r="H9" s="27">
        <v>1006</v>
      </c>
      <c r="I9" s="25"/>
    </row>
    <row r="10" spans="1:9" ht="27.75" customHeight="1">
      <c r="A10" s="25">
        <v>6</v>
      </c>
      <c r="B10" s="25" t="s">
        <v>35</v>
      </c>
      <c r="C10" s="25" t="s">
        <v>48</v>
      </c>
      <c r="D10" s="25" t="s">
        <v>49</v>
      </c>
      <c r="E10" s="25" t="s">
        <v>50</v>
      </c>
      <c r="F10" s="28" t="s">
        <v>38</v>
      </c>
      <c r="G10" s="31" t="s">
        <v>51</v>
      </c>
      <c r="H10" s="34">
        <v>13439</v>
      </c>
      <c r="I10" s="37"/>
    </row>
    <row r="11" spans="1:9" ht="32.25" customHeight="1">
      <c r="A11" s="35"/>
      <c r="B11" s="60" t="s">
        <v>17</v>
      </c>
      <c r="C11" s="61"/>
      <c r="D11" s="61"/>
      <c r="E11" s="61"/>
      <c r="F11" s="61"/>
      <c r="G11" s="62"/>
      <c r="H11" s="36">
        <f>SUM(H5:H10)</f>
        <v>26878</v>
      </c>
      <c r="I11" s="38"/>
    </row>
    <row r="13" spans="2:5" ht="14.25">
      <c r="B13" s="63" t="s">
        <v>52</v>
      </c>
      <c r="C13" s="63"/>
      <c r="D13" s="63"/>
      <c r="E13" s="63"/>
    </row>
    <row r="14" spans="2:5" ht="14.25">
      <c r="B14" s="63" t="s">
        <v>53</v>
      </c>
      <c r="C14" s="63"/>
      <c r="D14" s="63"/>
      <c r="E14" s="63"/>
    </row>
  </sheetData>
  <sheetProtection/>
  <mergeCells count="4">
    <mergeCell ref="A2:I2"/>
    <mergeCell ref="B11:G11"/>
    <mergeCell ref="B13:E13"/>
    <mergeCell ref="B14:E1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6.375" style="22" customWidth="1"/>
    <col min="2" max="2" width="16.625" style="22" customWidth="1"/>
    <col min="3" max="3" width="10.375" style="22" customWidth="1"/>
    <col min="4" max="4" width="16.625" style="22" customWidth="1"/>
    <col min="5" max="5" width="10.125" style="22" customWidth="1"/>
    <col min="6" max="6" width="17.25390625" style="22" customWidth="1"/>
    <col min="7" max="7" width="8.625" style="22" customWidth="1"/>
    <col min="8" max="8" width="9.00390625" style="22" customWidth="1"/>
    <col min="9" max="9" width="10.25390625" style="22" customWidth="1"/>
    <col min="10" max="10" width="13.375" style="22" customWidth="1"/>
    <col min="11" max="16384" width="9.00390625" style="22" customWidth="1"/>
  </cols>
  <sheetData>
    <row r="1" spans="1:10" ht="14.25">
      <c r="A1" s="1" t="s">
        <v>25</v>
      </c>
      <c r="B1" s="2"/>
      <c r="C1" s="2"/>
      <c r="D1" s="2"/>
      <c r="E1" s="2"/>
      <c r="F1" s="2"/>
      <c r="G1" s="2"/>
      <c r="H1" s="2"/>
      <c r="I1" s="2"/>
      <c r="J1" s="3"/>
    </row>
    <row r="2" spans="1:10" ht="29.25" customHeight="1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customHeight="1">
      <c r="A4" s="23" t="s">
        <v>3</v>
      </c>
      <c r="B4" s="23" t="s">
        <v>27</v>
      </c>
      <c r="C4" s="23" t="s">
        <v>29</v>
      </c>
      <c r="D4" s="24" t="s">
        <v>30</v>
      </c>
      <c r="E4" s="5" t="s">
        <v>31</v>
      </c>
      <c r="F4" s="23" t="s">
        <v>32</v>
      </c>
      <c r="G4" s="23" t="s">
        <v>55</v>
      </c>
      <c r="H4" s="23" t="s">
        <v>56</v>
      </c>
      <c r="I4" s="23" t="s">
        <v>57</v>
      </c>
      <c r="J4" s="30" t="s">
        <v>34</v>
      </c>
    </row>
    <row r="5" spans="1:10" ht="27.75" customHeight="1">
      <c r="A5" s="25">
        <v>1</v>
      </c>
      <c r="B5" s="9" t="s">
        <v>58</v>
      </c>
      <c r="C5" s="25" t="s">
        <v>59</v>
      </c>
      <c r="D5" s="26" t="s">
        <v>42</v>
      </c>
      <c r="E5" s="26" t="s">
        <v>38</v>
      </c>
      <c r="F5" s="64" t="s">
        <v>60</v>
      </c>
      <c r="G5" s="25">
        <v>30</v>
      </c>
      <c r="H5" s="25">
        <v>131</v>
      </c>
      <c r="I5" s="25">
        <f>SUM(G5:H5)</f>
        <v>161</v>
      </c>
      <c r="J5" s="25"/>
    </row>
    <row r="6" spans="1:10" ht="27.75" customHeight="1">
      <c r="A6" s="25">
        <v>2</v>
      </c>
      <c r="B6" s="9" t="s">
        <v>61</v>
      </c>
      <c r="C6" s="25" t="s">
        <v>59</v>
      </c>
      <c r="D6" s="26" t="s">
        <v>42</v>
      </c>
      <c r="E6" s="26" t="s">
        <v>38</v>
      </c>
      <c r="F6" s="64"/>
      <c r="G6" s="25">
        <v>146</v>
      </c>
      <c r="H6" s="25">
        <v>150</v>
      </c>
      <c r="I6" s="25">
        <f aca="true" t="shared" si="0" ref="I6:I11">SUM(G6:H6)</f>
        <v>296</v>
      </c>
      <c r="J6" s="25"/>
    </row>
    <row r="7" spans="1:10" ht="27.75" customHeight="1">
      <c r="A7" s="25">
        <v>3</v>
      </c>
      <c r="B7" s="11" t="s">
        <v>62</v>
      </c>
      <c r="C7" s="25" t="s">
        <v>59</v>
      </c>
      <c r="D7" s="26" t="s">
        <v>42</v>
      </c>
      <c r="E7" s="26" t="s">
        <v>38</v>
      </c>
      <c r="F7" s="64"/>
      <c r="G7" s="25">
        <v>2</v>
      </c>
      <c r="H7" s="25">
        <v>29</v>
      </c>
      <c r="I7" s="25">
        <f t="shared" si="0"/>
        <v>31</v>
      </c>
      <c r="J7" s="25"/>
    </row>
    <row r="8" spans="1:10" ht="27.75" customHeight="1">
      <c r="A8" s="25">
        <v>4</v>
      </c>
      <c r="B8" s="11" t="s">
        <v>63</v>
      </c>
      <c r="C8" s="25" t="s">
        <v>59</v>
      </c>
      <c r="D8" s="26" t="s">
        <v>42</v>
      </c>
      <c r="E8" s="26" t="s">
        <v>38</v>
      </c>
      <c r="F8" s="64" t="s">
        <v>60</v>
      </c>
      <c r="G8" s="25">
        <v>29</v>
      </c>
      <c r="H8" s="25">
        <v>116</v>
      </c>
      <c r="I8" s="25">
        <f t="shared" si="0"/>
        <v>145</v>
      </c>
      <c r="J8" s="25"/>
    </row>
    <row r="9" spans="1:10" ht="27.75" customHeight="1">
      <c r="A9" s="25">
        <v>5</v>
      </c>
      <c r="B9" s="11" t="s">
        <v>64</v>
      </c>
      <c r="C9" s="25" t="s">
        <v>59</v>
      </c>
      <c r="D9" s="26" t="s">
        <v>42</v>
      </c>
      <c r="E9" s="26" t="s">
        <v>38</v>
      </c>
      <c r="F9" s="64"/>
      <c r="G9" s="25">
        <v>13</v>
      </c>
      <c r="H9" s="25">
        <v>63</v>
      </c>
      <c r="I9" s="25">
        <f t="shared" si="0"/>
        <v>76</v>
      </c>
      <c r="J9" s="25"/>
    </row>
    <row r="10" spans="1:10" ht="27.75" customHeight="1">
      <c r="A10" s="25">
        <v>6</v>
      </c>
      <c r="B10" s="11" t="s">
        <v>65</v>
      </c>
      <c r="C10" s="27" t="s">
        <v>59</v>
      </c>
      <c r="D10" s="26" t="s">
        <v>42</v>
      </c>
      <c r="E10" s="26" t="s">
        <v>38</v>
      </c>
      <c r="F10" s="64"/>
      <c r="G10" s="28">
        <v>11</v>
      </c>
      <c r="H10" s="28">
        <v>100</v>
      </c>
      <c r="I10" s="25">
        <f t="shared" si="0"/>
        <v>111</v>
      </c>
      <c r="J10" s="25"/>
    </row>
    <row r="11" spans="1:10" ht="27.75" customHeight="1">
      <c r="A11" s="25">
        <v>7</v>
      </c>
      <c r="B11" s="13" t="s">
        <v>66</v>
      </c>
      <c r="C11" s="25" t="s">
        <v>36</v>
      </c>
      <c r="D11" s="29" t="s">
        <v>37</v>
      </c>
      <c r="E11" s="26" t="s">
        <v>38</v>
      </c>
      <c r="F11" s="25" t="s">
        <v>67</v>
      </c>
      <c r="G11" s="25">
        <v>622</v>
      </c>
      <c r="H11" s="25">
        <v>326</v>
      </c>
      <c r="I11" s="25">
        <f t="shared" si="0"/>
        <v>948</v>
      </c>
      <c r="J11" s="25" t="s">
        <v>68</v>
      </c>
    </row>
  </sheetData>
  <sheetProtection/>
  <mergeCells count="3">
    <mergeCell ref="A2:J2"/>
    <mergeCell ref="F5:F7"/>
    <mergeCell ref="F8:F10"/>
  </mergeCells>
  <printOptions/>
  <pageMargins left="0.75" right="0.75" top="1" bottom="1" header="0.5111111111111111" footer="0.5111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7.00390625" style="0" customWidth="1"/>
    <col min="2" max="2" width="27.375" style="0" customWidth="1"/>
    <col min="3" max="3" width="9.75390625" style="0" customWidth="1"/>
    <col min="4" max="4" width="17.125" style="0" customWidth="1"/>
    <col min="5" max="5" width="11.00390625" style="0" customWidth="1"/>
    <col min="6" max="6" width="17.125" style="0" customWidth="1"/>
    <col min="7" max="7" width="16.125" style="0" customWidth="1"/>
    <col min="9" max="9" width="14.125" style="0" customWidth="1"/>
  </cols>
  <sheetData>
    <row r="1" spans="1:7" ht="14.25">
      <c r="A1" s="1" t="s">
        <v>69</v>
      </c>
      <c r="B1" s="2"/>
      <c r="C1" s="2"/>
      <c r="D1" s="2"/>
      <c r="E1" s="2"/>
      <c r="F1" s="2"/>
      <c r="G1" s="3"/>
    </row>
    <row r="2" spans="1:7" ht="24.75" customHeight="1">
      <c r="A2" s="65" t="s">
        <v>80</v>
      </c>
      <c r="B2" s="65"/>
      <c r="C2" s="65"/>
      <c r="D2" s="65"/>
      <c r="E2" s="65"/>
      <c r="F2" s="65"/>
      <c r="G2" s="65"/>
    </row>
    <row r="3" spans="1:7" ht="27.75" customHeight="1">
      <c r="A3" s="5" t="s">
        <v>3</v>
      </c>
      <c r="B3" s="5" t="s">
        <v>27</v>
      </c>
      <c r="C3" s="5" t="s">
        <v>29</v>
      </c>
      <c r="D3" s="6" t="s">
        <v>30</v>
      </c>
      <c r="E3" s="5" t="s">
        <v>31</v>
      </c>
      <c r="F3" s="5" t="s">
        <v>32</v>
      </c>
      <c r="G3" s="7" t="s">
        <v>34</v>
      </c>
    </row>
    <row r="4" spans="1:7" ht="27.75" customHeight="1">
      <c r="A4" s="8">
        <v>1</v>
      </c>
      <c r="B4" s="9" t="s">
        <v>58</v>
      </c>
      <c r="C4" s="8" t="s">
        <v>59</v>
      </c>
      <c r="D4" s="10" t="s">
        <v>42</v>
      </c>
      <c r="E4" s="10" t="s">
        <v>38</v>
      </c>
      <c r="F4" s="66" t="s">
        <v>60</v>
      </c>
      <c r="G4" s="8"/>
    </row>
    <row r="5" spans="1:7" ht="27.75" customHeight="1">
      <c r="A5" s="8">
        <v>2</v>
      </c>
      <c r="B5" s="9" t="s">
        <v>61</v>
      </c>
      <c r="C5" s="8" t="s">
        <v>59</v>
      </c>
      <c r="D5" s="10" t="s">
        <v>42</v>
      </c>
      <c r="E5" s="10" t="s">
        <v>38</v>
      </c>
      <c r="F5" s="66"/>
      <c r="G5" s="8"/>
    </row>
    <row r="6" spans="1:7" ht="27.75" customHeight="1">
      <c r="A6" s="8">
        <v>3</v>
      </c>
      <c r="B6" s="11" t="s">
        <v>62</v>
      </c>
      <c r="C6" s="8" t="s">
        <v>59</v>
      </c>
      <c r="D6" s="10" t="s">
        <v>42</v>
      </c>
      <c r="E6" s="10" t="s">
        <v>38</v>
      </c>
      <c r="F6" s="66"/>
      <c r="G6" s="8"/>
    </row>
    <row r="7" spans="1:7" ht="27.75" customHeight="1">
      <c r="A7" s="8">
        <v>4</v>
      </c>
      <c r="B7" s="11" t="s">
        <v>63</v>
      </c>
      <c r="C7" s="8" t="s">
        <v>59</v>
      </c>
      <c r="D7" s="10" t="s">
        <v>42</v>
      </c>
      <c r="E7" s="10" t="s">
        <v>38</v>
      </c>
      <c r="F7" s="66" t="s">
        <v>60</v>
      </c>
      <c r="G7" s="8"/>
    </row>
    <row r="8" spans="1:7" ht="27.75" customHeight="1">
      <c r="A8" s="8">
        <v>5</v>
      </c>
      <c r="B8" s="11" t="s">
        <v>64</v>
      </c>
      <c r="C8" s="8" t="s">
        <v>59</v>
      </c>
      <c r="D8" s="10" t="s">
        <v>42</v>
      </c>
      <c r="E8" s="10" t="s">
        <v>38</v>
      </c>
      <c r="F8" s="66"/>
      <c r="G8" s="8"/>
    </row>
    <row r="9" spans="1:7" ht="27.75" customHeight="1">
      <c r="A9" s="8">
        <v>6</v>
      </c>
      <c r="B9" s="11" t="s">
        <v>65</v>
      </c>
      <c r="C9" s="12" t="s">
        <v>59</v>
      </c>
      <c r="D9" s="10" t="s">
        <v>42</v>
      </c>
      <c r="E9" s="10" t="s">
        <v>38</v>
      </c>
      <c r="F9" s="66"/>
      <c r="G9" s="8"/>
    </row>
    <row r="10" spans="1:7" ht="27.75" customHeight="1">
      <c r="A10" s="8">
        <v>7</v>
      </c>
      <c r="B10" s="13" t="s">
        <v>66</v>
      </c>
      <c r="C10" s="8" t="s">
        <v>36</v>
      </c>
      <c r="D10" s="14" t="s">
        <v>37</v>
      </c>
      <c r="E10" s="10" t="s">
        <v>38</v>
      </c>
      <c r="F10" s="15" t="s">
        <v>67</v>
      </c>
      <c r="G10" s="8" t="s">
        <v>68</v>
      </c>
    </row>
    <row r="11" spans="1:7" ht="27.75" customHeight="1">
      <c r="A11" s="8">
        <v>8</v>
      </c>
      <c r="B11" s="13" t="s">
        <v>83</v>
      </c>
      <c r="C11" s="12" t="s">
        <v>59</v>
      </c>
      <c r="D11" s="55" t="s">
        <v>84</v>
      </c>
      <c r="E11" s="10" t="s">
        <v>38</v>
      </c>
      <c r="F11" s="15" t="s">
        <v>85</v>
      </c>
      <c r="G11" s="8"/>
    </row>
    <row r="12" spans="1:7" ht="27.75" customHeight="1">
      <c r="A12" s="8">
        <v>9</v>
      </c>
      <c r="B12" s="9" t="s">
        <v>70</v>
      </c>
      <c r="C12" s="8" t="s">
        <v>36</v>
      </c>
      <c r="D12" s="10" t="s">
        <v>71</v>
      </c>
      <c r="E12" s="16" t="s">
        <v>38</v>
      </c>
      <c r="F12" s="17" t="s">
        <v>81</v>
      </c>
      <c r="G12" s="8"/>
    </row>
    <row r="13" spans="1:7" ht="27.75" customHeight="1">
      <c r="A13" s="8">
        <v>10</v>
      </c>
      <c r="B13" s="9" t="s">
        <v>72</v>
      </c>
      <c r="C13" s="8" t="s">
        <v>36</v>
      </c>
      <c r="D13" s="10" t="s">
        <v>71</v>
      </c>
      <c r="E13" s="16" t="s">
        <v>38</v>
      </c>
      <c r="F13" s="17" t="s">
        <v>79</v>
      </c>
      <c r="G13" s="8"/>
    </row>
    <row r="14" spans="1:7" ht="27.75" customHeight="1">
      <c r="A14" s="8">
        <v>11</v>
      </c>
      <c r="B14" s="18" t="s">
        <v>73</v>
      </c>
      <c r="C14" s="8" t="s">
        <v>36</v>
      </c>
      <c r="D14" s="8" t="s">
        <v>74</v>
      </c>
      <c r="E14" s="16" t="s">
        <v>38</v>
      </c>
      <c r="F14" s="17" t="s">
        <v>43</v>
      </c>
      <c r="G14" s="8"/>
    </row>
    <row r="15" spans="1:7" ht="27.75" customHeight="1">
      <c r="A15" s="8">
        <v>12</v>
      </c>
      <c r="B15" s="9" t="s">
        <v>75</v>
      </c>
      <c r="C15" s="8" t="s">
        <v>36</v>
      </c>
      <c r="D15" s="8" t="s">
        <v>76</v>
      </c>
      <c r="E15" s="16" t="s">
        <v>38</v>
      </c>
      <c r="F15" s="17" t="s">
        <v>46</v>
      </c>
      <c r="G15" s="8"/>
    </row>
    <row r="16" spans="1:7" ht="27.75" customHeight="1">
      <c r="A16" s="8">
        <v>13</v>
      </c>
      <c r="B16" s="18" t="s">
        <v>77</v>
      </c>
      <c r="C16" s="12" t="s">
        <v>36</v>
      </c>
      <c r="D16" s="12" t="s">
        <v>74</v>
      </c>
      <c r="E16" s="19" t="s">
        <v>38</v>
      </c>
      <c r="F16" s="20" t="s">
        <v>47</v>
      </c>
      <c r="G16" s="8"/>
    </row>
    <row r="17" spans="1:7" ht="27.75" customHeight="1">
      <c r="A17" s="8">
        <v>14</v>
      </c>
      <c r="B17" s="9" t="s">
        <v>78</v>
      </c>
      <c r="C17" s="8" t="s">
        <v>49</v>
      </c>
      <c r="D17" s="8" t="s">
        <v>50</v>
      </c>
      <c r="E17" s="16" t="s">
        <v>38</v>
      </c>
      <c r="F17" s="17" t="s">
        <v>82</v>
      </c>
      <c r="G17" s="21"/>
    </row>
    <row r="18" ht="21" customHeight="1"/>
  </sheetData>
  <sheetProtection/>
  <mergeCells count="3">
    <mergeCell ref="A2:G2"/>
    <mergeCell ref="F4:F6"/>
    <mergeCell ref="F7:F9"/>
  </mergeCells>
  <printOptions horizontalCentered="1"/>
  <pageMargins left="0.6" right="0.59" top="0.74" bottom="0.6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we2</cp:lastModifiedBy>
  <cp:lastPrinted>2015-02-02T03:56:32Z</cp:lastPrinted>
  <dcterms:created xsi:type="dcterms:W3CDTF">2014-05-09T00:52:49Z</dcterms:created>
  <dcterms:modified xsi:type="dcterms:W3CDTF">2015-02-02T03:56:33Z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