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315" firstSheet="4" activeTab="7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'2.一般公共预算支出表'!$A$1:$H$42</definedName>
    <definedName name="_xlnm.Print_Area" localSheetId="2">'3.一般公共预算基本支出表'!$A$1:$E$39</definedName>
    <definedName name="_xlnm.Print_Area" localSheetId="3">'4.部门预算资金安排的“三公”经费预算情况表'!$A$1:$C$10</definedName>
    <definedName name="_xlnm.Print_Area" localSheetId="4">'5.政府性基金预算拨款支出预算表'!$A$1:$X$15</definedName>
    <definedName name="_xlnm.Print_Area" localSheetId="6">'7.部门收入总表'!$A$1:$AT$64</definedName>
    <definedName name="_xlnm.Print_Area" localSheetId="7">'8.部门支出总表'!$A$1:$W$112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<sst xmlns="http://schemas.openxmlformats.org/spreadsheetml/2006/main" count="1057" uniqueCount="392">
  <si>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</si>
  <si>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</si>
  <si>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</si>
  <si>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</si>
  <si>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</si>
  <si>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</si>
  <si>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</si>
  <si>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</si>
  <si>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</si>
  <si>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</si>
  <si>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</si>
  <si>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</si>
  <si>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</si>
  <si>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</si>
  <si>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</si>
  <si>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</si>
  <si>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</si>
  <si>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</si>
  <si>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</si>
  <si>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</si>
  <si>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</si>
  <si>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</si>
  <si>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</si>
  <si>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</si>
  <si>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</si>
  <si>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</si>
  <si>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</si>
  <si>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</si>
  <si>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</si>
  <si>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</si>
  <si>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</si>
  <si>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</si>
  <si>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</si>
  <si>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</si>
  <si>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</si>
  <si>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</si>
  <si>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</si>
  <si>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</si>
  <si>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</si>
  <si>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</si>
  <si>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</si>
  <si>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</si>
  <si>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</si>
  <si>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</si>
  <si>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</si>
  <si>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</si>
  <si>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</si>
  <si>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</si>
  <si>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</si>
  <si>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</si>
  <si>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</si>
  <si>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</si>
  <si>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</si>
  <si>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</si>
  <si>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</si>
  <si>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</si>
  <si>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</si>
  <si>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</si>
  <si>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</si>
  <si>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</si>
  <si>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</si>
  <si>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</si>
  <si>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</si>
  <si>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</si>
  <si>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</si>
  <si>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</si>
  <si>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</si>
  <si>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</si>
  <si>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</si>
  <si>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</si>
  <si>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</si>
  <si>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</si>
  <si>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</si>
  <si>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</si>
  <si>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</si>
  <si>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</si>
  <si>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</si>
  <si>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</si>
  <si>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</si>
  <si>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</si>
  <si>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</si>
  <si>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</si>
  <si>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</si>
  <si>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</si>
  <si>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</si>
  <si>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</si>
  <si>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</si>
  <si>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</si>
  <si>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</si>
  <si>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</si>
  <si>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</si>
  <si>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</si>
  <si>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</si>
  <si>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</si>
  <si>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2017年基本支出</t>
  </si>
  <si>
    <t>科目编码</t>
  </si>
  <si>
    <t>合计</t>
  </si>
  <si>
    <t>人员经费</t>
  </si>
  <si>
    <t>公用经费</t>
  </si>
  <si>
    <t>2017年预算数（全口径）</t>
  </si>
  <si>
    <t>其中：一般公共预算安排预算数</t>
  </si>
  <si>
    <t>3.公务用车购置及运行费</t>
  </si>
  <si>
    <t>单位名称
(功能分类科目名称)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</si>
  <si>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</si>
  <si>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</si>
  <si>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</si>
  <si>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</si>
  <si>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</si>
  <si>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</si>
  <si>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</si>
  <si>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</si>
  <si>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</si>
  <si>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</si>
  <si>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</si>
  <si>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</si>
  <si>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</si>
  <si>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</si>
  <si>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</si>
  <si>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</si>
  <si>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</si>
  <si>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</si>
  <si>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</si>
  <si>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</si>
  <si>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</si>
  <si>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</si>
  <si>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</si>
  <si>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</si>
  <si>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</si>
  <si>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</si>
  <si>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</si>
  <si>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</si>
  <si>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</si>
  <si>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</si>
  <si>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</si>
  <si>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</si>
  <si>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</si>
  <si>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</si>
  <si>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</si>
  <si>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</si>
  <si>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</si>
  <si>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</si>
  <si>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</si>
  <si>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</si>
  <si>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</si>
  <si>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</si>
  <si>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</si>
  <si>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</si>
  <si>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</si>
  <si>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</si>
  <si>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</si>
  <si>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</si>
  <si>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</si>
  <si>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</si>
  <si>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</si>
  <si>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</si>
  <si>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</si>
  <si>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</si>
  <si>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</si>
  <si>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</si>
  <si>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</si>
  <si>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</si>
  <si>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</si>
  <si>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</si>
  <si>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</si>
  <si>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</si>
  <si>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</si>
  <si>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</si>
  <si>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</si>
  <si>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</si>
  <si>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</si>
  <si>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</si>
  <si>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</si>
  <si>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</si>
  <si>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</si>
  <si>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</si>
  <si>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</si>
  <si>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</si>
  <si>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</si>
  <si>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</si>
  <si>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</si>
  <si>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</si>
  <si>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</si>
  <si>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</si>
  <si>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</si>
  <si>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</si>
  <si>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</si>
  <si>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</si>
  <si>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</si>
  <si>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</si>
  <si>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</si>
  <si>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</si>
  <si>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</si>
  <si>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</si>
  <si>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</si>
  <si>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</si>
  <si>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</si>
  <si>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</si>
  <si>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</si>
  <si>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</si>
  <si>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</si>
  <si>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</si>
  <si>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</si>
  <si>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</si>
  <si>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</si>
  <si>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</si>
  <si>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</si>
  <si>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</si>
  <si>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</si>
  <si>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</si>
  <si>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</si>
  <si>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</si>
  <si>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</si>
  <si>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</si>
  <si>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</si>
  <si>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</si>
  <si>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</si>
  <si>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</si>
  <si>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</si>
  <si>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</si>
  <si>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</si>
  <si>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</si>
  <si>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单位名称
(功能分类科目名称)</t>
  </si>
  <si>
    <t>债务还本支出</t>
  </si>
  <si>
    <t>预算公开01表</t>
  </si>
  <si>
    <t>预算公开02表</t>
  </si>
  <si>
    <t>预算公开03表</t>
  </si>
  <si>
    <t>预算公开04表</t>
  </si>
  <si>
    <t>预算公开05表</t>
  </si>
  <si>
    <t>预算公开06表</t>
  </si>
  <si>
    <t>预算公开07表</t>
  </si>
  <si>
    <t>预算公开08表</t>
  </si>
  <si>
    <t>201</t>
  </si>
  <si>
    <t>一般公共服务支出</t>
  </si>
  <si>
    <t>99</t>
  </si>
  <si>
    <t xml:space="preserve">  其他一般公共服务支出</t>
  </si>
  <si>
    <t xml:space="preserve">  </t>
  </si>
  <si>
    <t xml:space="preserve">    其他一般公共服务支出</t>
  </si>
  <si>
    <t>205</t>
  </si>
  <si>
    <t>教育支出</t>
  </si>
  <si>
    <t>02</t>
  </si>
  <si>
    <t xml:space="preserve">  普通教育</t>
  </si>
  <si>
    <t>05</t>
  </si>
  <si>
    <t xml:space="preserve">    高等教育</t>
  </si>
  <si>
    <t>03</t>
  </si>
  <si>
    <t xml:space="preserve">  职业教育</t>
  </si>
  <si>
    <t xml:space="preserve">    中专教育</t>
  </si>
  <si>
    <t xml:space="preserve">    高等职业教育</t>
  </si>
  <si>
    <t>208</t>
  </si>
  <si>
    <t>社会保障和就业支出</t>
  </si>
  <si>
    <t xml:space="preserve">  行政事业单位离退休</t>
  </si>
  <si>
    <t>01</t>
  </si>
  <si>
    <t xml:space="preserve">    归口管理的行政单位离退休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</si>
  <si>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</si>
  <si>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</si>
  <si>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</si>
  <si>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</si>
  <si>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</si>
  <si>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</si>
  <si>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 xml:space="preserve">    事业单位医疗</t>
  </si>
  <si>
    <t>212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</si>
  <si>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</si>
  <si>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</si>
  <si>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</si>
  <si>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</si>
  <si>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机关服务（城乡社区管理事务）</t>
  </si>
  <si>
    <t xml:space="preserve">    工程建设标准规范编制与监管</t>
  </si>
  <si>
    <t>06</t>
  </si>
  <si>
    <t xml:space="preserve">    工程建设管理</t>
  </si>
  <si>
    <t>08</t>
  </si>
  <si>
    <t xml:space="preserve">    国家重点风景区规划与保护</t>
  </si>
  <si>
    <t>09</t>
  </si>
  <si>
    <t xml:space="preserve">    住宅建设与房地产市场监管</t>
  </si>
  <si>
    <t>10</t>
  </si>
  <si>
    <t xml:space="preserve">    执业资格注册、资质审查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</si>
  <si>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</si>
  <si>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</si>
  <si>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</si>
  <si>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其他城乡社区支出</t>
  </si>
  <si>
    <t xml:space="preserve">    其他城乡社区支出</t>
  </si>
  <si>
    <t>221</t>
  </si>
  <si>
    <t>住房保障支出</t>
  </si>
  <si>
    <t xml:space="preserve">  住房改革支出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</si>
  <si>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</si>
  <si>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</si>
  <si>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</si>
  <si>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</si>
  <si>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</si>
  <si>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</si>
  <si>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</si>
  <si>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</si>
  <si>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</si>
  <si>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</si>
  <si>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</si>
  <si>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</si>
  <si>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</si>
  <si>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</si>
  <si>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</si>
  <si>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</si>
  <si>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</si>
  <si>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</si>
  <si>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</si>
  <si>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</si>
  <si>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</si>
  <si>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</si>
  <si>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</si>
  <si>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</si>
  <si>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</si>
  <si>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</si>
  <si>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</si>
  <si>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医疗费</t>
  </si>
  <si>
    <t xml:space="preserve">  助学金</t>
  </si>
  <si>
    <t xml:space="preserve">  住房公积金</t>
  </si>
  <si>
    <t xml:space="preserve">  其他对个人和家庭的补助支出</t>
  </si>
  <si>
    <t>215</t>
  </si>
  <si>
    <t>资源勘探信息等支出</t>
  </si>
  <si>
    <t>61</t>
  </si>
  <si>
    <t xml:space="preserve">  新型墙体材料专项基金及对应专项债务收入安排的支出</t>
  </si>
  <si>
    <t>04</t>
  </si>
  <si>
    <t xml:space="preserve">    宣传和培训</t>
  </si>
  <si>
    <t xml:space="preserve">    其他新型墙体材料专项基金支出</t>
  </si>
  <si>
    <t>303</t>
  </si>
  <si>
    <t>广西壮族自治区住房和城乡建设厅</t>
  </si>
  <si>
    <t xml:space="preserve">  303008</t>
  </si>
  <si>
    <t xml:space="preserve">  广西墙体材料改革办公室</t>
  </si>
  <si>
    <t xml:space="preserve">    </t>
  </si>
  <si>
    <t>103</t>
  </si>
  <si>
    <t>非税收入</t>
  </si>
  <si>
    <t xml:space="preserve">  政府性基金收入</t>
  </si>
  <si>
    <t>19</t>
  </si>
  <si>
    <t xml:space="preserve">    新型墙体材料专项基金收入</t>
  </si>
  <si>
    <t xml:space="preserve">  行政事业性收费收入</t>
  </si>
  <si>
    <t>27</t>
  </si>
  <si>
    <t xml:space="preserve">    中等职业学校学费</t>
  </si>
  <si>
    <t>33</t>
  </si>
  <si>
    <t xml:space="preserve">    考试考务费</t>
  </si>
  <si>
    <t>07</t>
  </si>
  <si>
    <t xml:space="preserve">  国有资源（资产）有偿使用收入</t>
  </si>
  <si>
    <t xml:space="preserve">    财政专户存款利息收入</t>
  </si>
  <si>
    <t xml:space="preserve">    事业单位国有资产处置收入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</si>
  <si>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</si>
  <si>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</si>
  <si>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</si>
  <si>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</si>
  <si>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</si>
  <si>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110</t>
  </si>
  <si>
    <t>转移性收入</t>
  </si>
  <si>
    <t xml:space="preserve">  上年结余收入</t>
  </si>
  <si>
    <t xml:space="preserve">    其他上年结余收入</t>
  </si>
  <si>
    <t xml:space="preserve">  303001</t>
  </si>
  <si>
    <t xml:space="preserve">  广西壮族自治区住房和城乡建设厅本级</t>
  </si>
  <si>
    <t xml:space="preserve">  303002</t>
  </si>
  <si>
    <t xml:space="preserve">  广西壮族自治区住房和城乡建设厅机关服务中心</t>
  </si>
  <si>
    <t xml:space="preserve">  303003</t>
  </si>
  <si>
    <t xml:space="preserve">  广西建设职业技术学院</t>
  </si>
  <si>
    <t>60</t>
  </si>
  <si>
    <t xml:space="preserve">    函大、电大、夜大及短训班培训费</t>
  </si>
  <si>
    <t>50</t>
  </si>
  <si>
    <t xml:space="preserve">    其他缴入国库的建设行政事业性收费</t>
  </si>
  <si>
    <t>71</t>
  </si>
  <si>
    <t xml:space="preserve">    教育收费</t>
  </si>
  <si>
    <t xml:space="preserve">  303004</t>
  </si>
  <si>
    <t xml:space="preserve">  广西城市建设学校</t>
  </si>
  <si>
    <t>55</t>
  </si>
  <si>
    <t>56</t>
  </si>
  <si>
    <t xml:space="preserve">    中等职业学校住宿费</t>
  </si>
  <si>
    <t xml:space="preserve">  303005</t>
  </si>
  <si>
    <t xml:space="preserve">  广西建设工程造价管理总站</t>
  </si>
  <si>
    <t xml:space="preserve">  303006</t>
  </si>
  <si>
    <t xml:space="preserve">  广西建设工程质量监督总站</t>
  </si>
  <si>
    <t xml:space="preserve">  303007</t>
  </si>
  <si>
    <t xml:space="preserve">  广西壮族自治区住房和城乡建设厅培训中心</t>
  </si>
  <si>
    <t xml:space="preserve">  303009</t>
  </si>
  <si>
    <t xml:space="preserve">  广西建筑安装工程劳动保险费管理办公室</t>
  </si>
  <si>
    <t xml:space="preserve">  303011</t>
  </si>
  <si>
    <t xml:space="preserve">  广西住房制度改革委员办公室</t>
  </si>
  <si>
    <t xml:space="preserve">  303012</t>
  </si>
  <si>
    <t xml:space="preserve">  广西壮族自治区住房和城乡建设信息中心</t>
  </si>
  <si>
    <t xml:space="preserve">    事业单位离退休</t>
  </si>
  <si>
    <t>财政拨款收支总表</t>
  </si>
  <si>
    <t>一般公共预算支出表</t>
  </si>
  <si>
    <t>一般公共预算基本支出表</t>
  </si>
  <si>
    <t>部门预算资金安排的“三公”经费预算情况表</t>
  </si>
  <si>
    <t>政府性基金预算拨款支出预算表</t>
  </si>
  <si>
    <t>部门收支总表</t>
  </si>
  <si>
    <t>部门收入总表</t>
  </si>
  <si>
    <t>部门支出总表</t>
  </si>
  <si>
    <t xml:space="preserve">    机关事业单位基本养老保险缴费支出</t>
  </si>
  <si>
    <t xml:space="preserve">    行政单位医疗</t>
  </si>
  <si>
    <t xml:space="preserve">    事业单位医疗</t>
  </si>
  <si>
    <t xml:space="preserve">    国家重点风景区规划与保护</t>
  </si>
  <si>
    <t xml:space="preserve">    其他城乡社区公共设施支出</t>
  </si>
  <si>
    <t xml:space="preserve">     支　　　出　　　总　　　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</si>
</sst>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;[Red]\-#,##0.00\ "/>
  </numFmts>
  <fonts count="46">
    <font>
      <sz val="11"/>
      <color theme="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41">
      <alignment/>
      <protection/>
    </xf>
    <xf numFmtId="0" fontId="2" fillId="0" borderId="0" xfId="41" applyAlignment="1">
      <alignment/>
      <protection/>
    </xf>
    <xf numFmtId="0" fontId="2" fillId="0" borderId="0" xfId="44">
      <alignment/>
      <protection/>
    </xf>
    <xf numFmtId="49" fontId="2" fillId="0" borderId="0" xfId="44" applyNumberFormat="1">
      <alignment/>
      <protection/>
    </xf>
    <xf numFmtId="0" fontId="4" fillId="0" borderId="0" xfId="41" applyFont="1">
      <alignment/>
      <protection/>
    </xf>
    <xf numFmtId="0" fontId="4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0" xfId="44" applyFont="1" applyAlignment="1">
      <alignment vertical="center"/>
      <protection/>
    </xf>
    <xf numFmtId="49" fontId="4" fillId="0" borderId="0" xfId="44" applyNumberFormat="1" applyFont="1" applyAlignment="1">
      <alignment vertical="center"/>
      <protection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44" applyNumberFormat="1" applyFont="1" applyBorder="1" applyAlignment="1">
      <alignment horizontal="center" vertical="center"/>
      <protection/>
    </xf>
    <xf numFmtId="0" fontId="4" fillId="0" borderId="0" xfId="44" applyFont="1" applyAlignment="1">
      <alignment horizontal="right" vertical="center"/>
      <protection/>
    </xf>
    <xf numFmtId="0" fontId="4" fillId="0" borderId="0" xfId="44" applyFont="1">
      <alignment/>
      <protection/>
    </xf>
    <xf numFmtId="0" fontId="27" fillId="0" borderId="0" xfId="45">
      <alignment/>
      <protection/>
    </xf>
    <xf numFmtId="0" fontId="4" fillId="0" borderId="0" xfId="45" applyNumberFormat="1" applyFont="1" applyFill="1" applyAlignment="1">
      <alignment horizontal="left" vertical="center"/>
      <protection/>
    </xf>
    <xf numFmtId="0" fontId="4" fillId="0" borderId="0" xfId="45" applyFont="1" applyFill="1" applyAlignment="1">
      <alignment horizontal="center" vertical="center"/>
      <protection/>
    </xf>
    <xf numFmtId="0" fontId="4" fillId="0" borderId="0" xfId="45" applyNumberFormat="1" applyFont="1" applyFill="1" applyAlignment="1">
      <alignment vertical="center"/>
      <protection/>
    </xf>
    <xf numFmtId="0" fontId="4" fillId="0" borderId="0" xfId="45" applyFont="1" applyFill="1" applyAlignment="1">
      <alignment vertical="center"/>
      <protection/>
    </xf>
    <xf numFmtId="0" fontId="4" fillId="0" borderId="0" xfId="45" applyNumberFormat="1" applyFont="1" applyFill="1" applyAlignment="1">
      <alignment horizontal="right"/>
      <protection/>
    </xf>
    <xf numFmtId="0" fontId="8" fillId="0" borderId="11" xfId="45" applyFont="1" applyBorder="1" applyAlignment="1">
      <alignment horizontal="center" vertical="center" wrapText="1"/>
      <protection/>
    </xf>
    <xf numFmtId="0" fontId="8" fillId="0" borderId="12" xfId="45" applyFont="1" applyBorder="1" applyAlignment="1">
      <alignment horizontal="center" vertical="center" wrapText="1"/>
      <protection/>
    </xf>
    <xf numFmtId="0" fontId="8" fillId="0" borderId="13" xfId="45" applyFont="1" applyBorder="1" applyAlignment="1">
      <alignment horizontal="center" vertical="center" wrapText="1"/>
      <protection/>
    </xf>
    <xf numFmtId="0" fontId="8" fillId="0" borderId="14" xfId="45" applyFont="1" applyFill="1" applyBorder="1" applyAlignment="1">
      <alignment horizontal="center" vertical="center"/>
      <protection/>
    </xf>
    <xf numFmtId="0" fontId="8" fillId="0" borderId="15" xfId="45" applyNumberFormat="1" applyFont="1" applyFill="1" applyBorder="1" applyAlignment="1">
      <alignment horizontal="center" vertical="center"/>
      <protection/>
    </xf>
    <xf numFmtId="0" fontId="8" fillId="0" borderId="14" xfId="45" applyNumberFormat="1" applyFont="1" applyFill="1" applyBorder="1" applyAlignment="1">
      <alignment horizontal="center" vertical="center"/>
      <protection/>
    </xf>
    <xf numFmtId="0" fontId="27" fillId="0" borderId="0" xfId="45" applyFill="1">
      <alignment/>
      <protection/>
    </xf>
    <xf numFmtId="0" fontId="8" fillId="0" borderId="0" xfId="45" applyFont="1" applyAlignment="1">
      <alignment horizontal="right" vertical="center"/>
      <protection/>
    </xf>
    <xf numFmtId="0" fontId="4" fillId="0" borderId="16" xfId="45" applyFont="1" applyBorder="1" applyAlignment="1">
      <alignment horizontal="center" vertical="center"/>
      <protection/>
    </xf>
    <xf numFmtId="0" fontId="4" fillId="0" borderId="0" xfId="45" applyFont="1">
      <alignment/>
      <protection/>
    </xf>
    <xf numFmtId="0" fontId="4" fillId="0" borderId="0" xfId="45" applyFont="1" applyAlignment="1">
      <alignment horizontal="center" vertical="center"/>
      <protection/>
    </xf>
    <xf numFmtId="0" fontId="4" fillId="0" borderId="16" xfId="45" applyFont="1" applyFill="1" applyBorder="1" applyAlignment="1">
      <alignment vertical="center" wrapText="1"/>
      <protection/>
    </xf>
    <xf numFmtId="0" fontId="4" fillId="0" borderId="16" xfId="45" applyFont="1" applyFill="1" applyBorder="1" applyAlignment="1">
      <alignment vertical="center"/>
      <protection/>
    </xf>
    <xf numFmtId="0" fontId="4" fillId="0" borderId="0" xfId="45" applyFont="1" applyFill="1">
      <alignment/>
      <protection/>
    </xf>
    <xf numFmtId="178" fontId="8" fillId="0" borderId="16" xfId="45" applyNumberFormat="1" applyFont="1" applyFill="1" applyBorder="1" applyAlignment="1">
      <alignment horizontal="right" vertical="center"/>
      <protection/>
    </xf>
    <xf numFmtId="0" fontId="4" fillId="0" borderId="16" xfId="45" applyFont="1" applyFill="1" applyBorder="1">
      <alignment/>
      <protection/>
    </xf>
    <xf numFmtId="178" fontId="4" fillId="0" borderId="16" xfId="45" applyNumberFormat="1" applyFont="1" applyFill="1" applyBorder="1" applyAlignment="1">
      <alignment horizontal="right" vertical="center"/>
      <protection/>
    </xf>
    <xf numFmtId="0" fontId="4" fillId="0" borderId="16" xfId="45" applyFont="1" applyFill="1" applyBorder="1" applyAlignment="1">
      <alignment horizontal="center" vertical="center" wrapText="1"/>
      <protection/>
    </xf>
    <xf numFmtId="0" fontId="4" fillId="0" borderId="16" xfId="45" applyFont="1" applyFill="1" applyBorder="1" applyAlignment="1">
      <alignment horizontal="center" vertical="center"/>
      <protection/>
    </xf>
    <xf numFmtId="0" fontId="4" fillId="0" borderId="0" xfId="45" applyFont="1" applyFill="1" applyBorder="1">
      <alignment/>
      <protection/>
    </xf>
    <xf numFmtId="0" fontId="27" fillId="0" borderId="0" xfId="45" applyBorder="1">
      <alignment/>
      <protection/>
    </xf>
    <xf numFmtId="177" fontId="4" fillId="0" borderId="0" xfId="45" applyNumberFormat="1" applyFont="1" applyFill="1" applyAlignment="1" applyProtection="1">
      <alignment horizontal="right"/>
      <protection/>
    </xf>
    <xf numFmtId="0" fontId="27" fillId="0" borderId="0" xfId="45" applyAlignment="1">
      <alignment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27" fillId="0" borderId="0" xfId="45" applyAlignment="1">
      <alignment horizontal="center" vertical="center" wrapText="1"/>
      <protection/>
    </xf>
    <xf numFmtId="0" fontId="8" fillId="0" borderId="15" xfId="45" applyFont="1" applyFill="1" applyBorder="1" applyAlignment="1">
      <alignment horizontal="center" vertical="center"/>
      <protection/>
    </xf>
    <xf numFmtId="0" fontId="8" fillId="0" borderId="17" xfId="45" applyNumberFormat="1" applyFont="1" applyFill="1" applyBorder="1" applyAlignment="1">
      <alignment horizontal="center" vertical="center"/>
      <protection/>
    </xf>
    <xf numFmtId="0" fontId="8" fillId="0" borderId="14" xfId="45" applyNumberFormat="1" applyFont="1" applyFill="1" applyBorder="1" applyAlignment="1">
      <alignment horizontal="center" vertical="center" wrapText="1"/>
      <protection/>
    </xf>
    <xf numFmtId="0" fontId="4" fillId="0" borderId="0" xfId="45" applyNumberFormat="1" applyFont="1" applyFill="1" applyAlignment="1">
      <alignment horizontal="left" vertical="center"/>
      <protection/>
    </xf>
    <xf numFmtId="0" fontId="4" fillId="0" borderId="0" xfId="45" applyFont="1" applyFill="1" applyAlignment="1">
      <alignment horizontal="center" vertical="center"/>
      <protection/>
    </xf>
    <xf numFmtId="0" fontId="9" fillId="0" borderId="0" xfId="45" applyFont="1">
      <alignment/>
      <protection/>
    </xf>
    <xf numFmtId="0" fontId="4" fillId="0" borderId="0" xfId="45" applyNumberFormat="1" applyFont="1" applyFill="1" applyAlignment="1">
      <alignment vertical="center"/>
      <protection/>
    </xf>
    <xf numFmtId="0" fontId="4" fillId="0" borderId="0" xfId="45" applyFont="1" applyFill="1" applyAlignment="1">
      <alignment vertical="center"/>
      <protection/>
    </xf>
    <xf numFmtId="0" fontId="4" fillId="0" borderId="0" xfId="45" applyNumberFormat="1" applyFont="1" applyFill="1" applyAlignment="1">
      <alignment horizontal="right"/>
      <protection/>
    </xf>
    <xf numFmtId="0" fontId="8" fillId="0" borderId="0" xfId="45" applyFont="1">
      <alignment/>
      <protection/>
    </xf>
    <xf numFmtId="0" fontId="8" fillId="0" borderId="0" xfId="45" applyFont="1" applyFill="1">
      <alignment/>
      <protection/>
    </xf>
    <xf numFmtId="0" fontId="45" fillId="0" borderId="0" xfId="45" applyFont="1" applyBorder="1" applyAlignment="1">
      <alignment horizontal="left" vertical="center"/>
      <protection/>
    </xf>
    <xf numFmtId="0" fontId="45" fillId="0" borderId="0" xfId="45" applyFont="1" applyAlignment="1">
      <alignment horizontal="left" vertical="center"/>
      <protection/>
    </xf>
    <xf numFmtId="0" fontId="4" fillId="0" borderId="0" xfId="45" applyNumberFormat="1" applyFont="1" applyFill="1" applyAlignment="1">
      <alignment horizontal="right" vertical="center"/>
      <protection/>
    </xf>
    <xf numFmtId="0" fontId="4" fillId="0" borderId="0" xfId="41" applyFont="1" applyAlignment="1">
      <alignment horizontal="right" vertical="center"/>
      <protection/>
    </xf>
    <xf numFmtId="176" fontId="4" fillId="0" borderId="10" xfId="41" applyNumberFormat="1" applyFont="1" applyFill="1" applyBorder="1" applyAlignment="1">
      <alignment vertical="center"/>
      <protection/>
    </xf>
    <xf numFmtId="178" fontId="4" fillId="0" borderId="10" xfId="41" applyNumberFormat="1" applyFont="1" applyFill="1" applyBorder="1" applyAlignment="1">
      <alignment horizontal="right" vertical="center"/>
      <protection/>
    </xf>
    <xf numFmtId="0" fontId="2" fillId="0" borderId="0" xfId="41" applyFill="1">
      <alignment/>
      <protection/>
    </xf>
    <xf numFmtId="0" fontId="4" fillId="0" borderId="10" xfId="44" applyFont="1" applyFill="1" applyBorder="1" applyAlignment="1">
      <alignment vertical="center"/>
      <protection/>
    </xf>
    <xf numFmtId="0" fontId="4" fillId="0" borderId="10" xfId="41" applyFont="1" applyFill="1" applyBorder="1">
      <alignment/>
      <protection/>
    </xf>
    <xf numFmtId="176" fontId="4" fillId="0" borderId="10" xfId="41" applyNumberFormat="1" applyFont="1" applyFill="1" applyBorder="1" applyAlignment="1">
      <alignment horizontal="center" vertical="center"/>
      <protection/>
    </xf>
    <xf numFmtId="49" fontId="4" fillId="0" borderId="10" xfId="44" applyNumberFormat="1" applyFont="1" applyFill="1" applyBorder="1" applyAlignment="1">
      <alignment vertical="center"/>
      <protection/>
    </xf>
    <xf numFmtId="0" fontId="4" fillId="0" borderId="10" xfId="44" applyNumberFormat="1" applyFont="1" applyFill="1" applyBorder="1" applyAlignment="1">
      <alignment vertical="center"/>
      <protection/>
    </xf>
    <xf numFmtId="178" fontId="4" fillId="0" borderId="10" xfId="44" applyNumberFormat="1" applyFont="1" applyFill="1" applyBorder="1" applyAlignment="1">
      <alignment horizontal="right" vertical="center"/>
      <protection/>
    </xf>
    <xf numFmtId="4" fontId="2" fillId="0" borderId="0" xfId="44" applyNumberFormat="1" applyFill="1">
      <alignment/>
      <protection/>
    </xf>
    <xf numFmtId="0" fontId="2" fillId="0" borderId="0" xfId="44" applyFill="1">
      <alignment/>
      <protection/>
    </xf>
    <xf numFmtId="0" fontId="4" fillId="0" borderId="10" xfId="44" applyNumberFormat="1" applyFont="1" applyFill="1" applyBorder="1" applyAlignment="1">
      <alignment horizontal="center" vertical="center"/>
      <protection/>
    </xf>
    <xf numFmtId="49" fontId="8" fillId="0" borderId="10" xfId="45" applyNumberFormat="1" applyFont="1" applyFill="1" applyBorder="1" applyAlignment="1">
      <alignment vertical="center"/>
      <protection/>
    </xf>
    <xf numFmtId="49" fontId="8" fillId="0" borderId="10" xfId="45" applyNumberFormat="1" applyFont="1" applyFill="1" applyBorder="1" applyAlignment="1">
      <alignment vertical="center" wrapText="1"/>
      <protection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178" fontId="8" fillId="0" borderId="10" xfId="45" applyNumberFormat="1" applyFont="1" applyFill="1" applyBorder="1" applyAlignment="1">
      <alignment horizontal="right" vertical="center" wrapText="1"/>
      <protection/>
    </xf>
    <xf numFmtId="178" fontId="8" fillId="33" borderId="10" xfId="45" applyNumberFormat="1" applyFont="1" applyFill="1" applyBorder="1" applyAlignment="1">
      <alignment horizontal="right" vertical="center" wrapText="1"/>
      <protection/>
    </xf>
    <xf numFmtId="49" fontId="8" fillId="0" borderId="10" xfId="45" applyNumberFormat="1" applyFont="1" applyFill="1" applyBorder="1" applyAlignment="1">
      <alignment horizontal="left" vertical="center"/>
      <protection/>
    </xf>
    <xf numFmtId="49" fontId="8" fillId="0" borderId="10" xfId="45" applyNumberFormat="1" applyFont="1" applyFill="1" applyBorder="1" applyAlignment="1">
      <alignment horizontal="left" vertical="center" wrapText="1"/>
      <protection/>
    </xf>
    <xf numFmtId="49" fontId="8" fillId="33" borderId="10" xfId="45" applyNumberFormat="1" applyFont="1" applyFill="1" applyBorder="1" applyAlignment="1">
      <alignment horizontal="left" vertical="center"/>
      <protection/>
    </xf>
    <xf numFmtId="49" fontId="8" fillId="33" borderId="10" xfId="45" applyNumberFormat="1" applyFont="1" applyFill="1" applyBorder="1" applyAlignment="1">
      <alignment horizontal="left" vertical="center" wrapText="1"/>
      <protection/>
    </xf>
    <xf numFmtId="4" fontId="8" fillId="0" borderId="10" xfId="45" applyNumberFormat="1" applyFont="1" applyFill="1" applyBorder="1" applyAlignment="1">
      <alignment horizontal="right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178" fontId="4" fillId="34" borderId="10" xfId="44" applyNumberFormat="1" applyFont="1" applyFill="1" applyBorder="1" applyAlignment="1">
      <alignment horizontal="right" vertical="center"/>
      <protection/>
    </xf>
    <xf numFmtId="0" fontId="4" fillId="0" borderId="0" xfId="44" applyFont="1" applyAlignment="1">
      <alignment horizontal="right" vertical="top"/>
      <protection/>
    </xf>
    <xf numFmtId="49" fontId="8" fillId="34" borderId="10" xfId="45" applyNumberFormat="1" applyFont="1" applyFill="1" applyBorder="1" applyAlignment="1">
      <alignment vertical="center"/>
      <protection/>
    </xf>
    <xf numFmtId="49" fontId="8" fillId="34" borderId="10" xfId="45" applyNumberFormat="1" applyFont="1" applyFill="1" applyBorder="1" applyAlignment="1">
      <alignment vertical="center" wrapText="1"/>
      <protection/>
    </xf>
    <xf numFmtId="49" fontId="4" fillId="34" borderId="10" xfId="45" applyNumberFormat="1" applyFont="1" applyFill="1" applyBorder="1" applyAlignment="1">
      <alignment horizontal="center" vertical="center" wrapText="1"/>
      <protection/>
    </xf>
    <xf numFmtId="178" fontId="8" fillId="34" borderId="10" xfId="45" applyNumberFormat="1" applyFont="1" applyFill="1" applyBorder="1" applyAlignment="1">
      <alignment horizontal="right" vertical="center" wrapText="1"/>
      <protection/>
    </xf>
    <xf numFmtId="0" fontId="27" fillId="34" borderId="0" xfId="45" applyFill="1">
      <alignment/>
      <protection/>
    </xf>
    <xf numFmtId="49" fontId="8" fillId="34" borderId="10" xfId="45" applyNumberFormat="1" applyFont="1" applyFill="1" applyBorder="1" applyAlignment="1">
      <alignment horizontal="left" vertical="center"/>
      <protection/>
    </xf>
    <xf numFmtId="49" fontId="8" fillId="34" borderId="10" xfId="45" applyNumberFormat="1" applyFont="1" applyFill="1" applyBorder="1" applyAlignment="1">
      <alignment horizontal="left" vertical="center" wrapText="1"/>
      <protection/>
    </xf>
    <xf numFmtId="4" fontId="8" fillId="34" borderId="10" xfId="45" applyNumberFormat="1" applyFont="1" applyFill="1" applyBorder="1" applyAlignment="1">
      <alignment horizontal="right" vertical="center" wrapText="1"/>
      <protection/>
    </xf>
    <xf numFmtId="0" fontId="8" fillId="34" borderId="0" xfId="45" applyFont="1" applyFill="1">
      <alignment/>
      <protection/>
    </xf>
    <xf numFmtId="0" fontId="6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0" xfId="44" applyFont="1" applyAlignment="1">
      <alignment horizontal="left"/>
      <protection/>
    </xf>
    <xf numFmtId="0" fontId="6" fillId="0" borderId="0" xfId="44" applyFont="1" applyAlignment="1">
      <alignment horizontal="center" vertical="center"/>
      <protection/>
    </xf>
    <xf numFmtId="0" fontId="7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0" xfId="45" applyNumberFormat="1" applyFont="1" applyFill="1" applyAlignment="1">
      <alignment horizontal="left" vertical="center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8" fillId="0" borderId="10" xfId="45" applyNumberFormat="1" applyFont="1" applyFill="1" applyBorder="1" applyAlignment="1" applyProtection="1">
      <alignment horizontal="center" vertical="center" wrapText="1"/>
      <protection/>
    </xf>
    <xf numFmtId="0" fontId="8" fillId="0" borderId="18" xfId="45" applyNumberFormat="1" applyFont="1" applyFill="1" applyBorder="1" applyAlignment="1" applyProtection="1">
      <alignment horizontal="center" vertical="center" wrapText="1"/>
      <protection/>
    </xf>
    <xf numFmtId="0" fontId="4" fillId="0" borderId="16" xfId="45" applyFont="1" applyBorder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177" fontId="8" fillId="0" borderId="14" xfId="45" applyNumberFormat="1" applyFont="1" applyFill="1" applyBorder="1" applyAlignment="1" applyProtection="1">
      <alignment horizontal="center" vertical="center" wrapText="1"/>
      <protection/>
    </xf>
    <xf numFmtId="177" fontId="8" fillId="0" borderId="15" xfId="45" applyNumberFormat="1" applyFont="1" applyFill="1" applyBorder="1" applyAlignment="1" applyProtection="1">
      <alignment horizontal="center" vertical="center" wrapText="1"/>
      <protection/>
    </xf>
    <xf numFmtId="177" fontId="8" fillId="0" borderId="11" xfId="45" applyNumberFormat="1" applyFont="1" applyFill="1" applyBorder="1" applyAlignment="1" applyProtection="1">
      <alignment horizontal="center" vertical="center" wrapText="1"/>
      <protection/>
    </xf>
    <xf numFmtId="0" fontId="8" fillId="0" borderId="18" xfId="45" applyFont="1" applyBorder="1" applyAlignment="1">
      <alignment horizontal="center" vertical="center" wrapText="1"/>
      <protection/>
    </xf>
    <xf numFmtId="0" fontId="8" fillId="0" borderId="19" xfId="45" applyFont="1" applyBorder="1" applyAlignment="1">
      <alignment horizontal="center" vertical="center" wrapText="1"/>
      <protection/>
    </xf>
    <xf numFmtId="0" fontId="8" fillId="0" borderId="14" xfId="45" applyFont="1" applyBorder="1" applyAlignment="1">
      <alignment horizontal="center" vertical="center" wrapText="1"/>
      <protection/>
    </xf>
    <xf numFmtId="0" fontId="8" fillId="0" borderId="15" xfId="45" applyFont="1" applyBorder="1" applyAlignment="1">
      <alignment horizontal="center" vertical="center" wrapText="1"/>
      <protection/>
    </xf>
    <xf numFmtId="0" fontId="8" fillId="0" borderId="11" xfId="45" applyFont="1" applyBorder="1" applyAlignment="1">
      <alignment horizontal="center" vertical="center" wrapText="1"/>
      <protection/>
    </xf>
    <xf numFmtId="0" fontId="8" fillId="0" borderId="20" xfId="45" applyFont="1" applyBorder="1" applyAlignment="1">
      <alignment horizontal="center" vertical="center" wrapText="1"/>
      <protection/>
    </xf>
    <xf numFmtId="177" fontId="8" fillId="0" borderId="10" xfId="45" applyNumberFormat="1" applyFont="1" applyFill="1" applyBorder="1" applyAlignment="1" applyProtection="1">
      <alignment horizontal="center" vertical="center" wrapText="1"/>
      <protection/>
    </xf>
    <xf numFmtId="0" fontId="8" fillId="0" borderId="21" xfId="45" applyFont="1" applyBorder="1" applyAlignment="1">
      <alignment horizontal="center" vertical="center" wrapText="1"/>
      <protection/>
    </xf>
    <xf numFmtId="0" fontId="8" fillId="0" borderId="22" xfId="45" applyFont="1" applyBorder="1" applyAlignment="1">
      <alignment horizontal="center" vertical="center" wrapText="1"/>
      <protection/>
    </xf>
    <xf numFmtId="0" fontId="8" fillId="0" borderId="23" xfId="45" applyFont="1" applyBorder="1" applyAlignment="1">
      <alignment horizontal="center" vertical="center" wrapText="1"/>
      <protection/>
    </xf>
    <xf numFmtId="0" fontId="8" fillId="0" borderId="12" xfId="45" applyFont="1" applyBorder="1" applyAlignment="1">
      <alignment horizontal="center" vertical="center" wrapText="1"/>
      <protection/>
    </xf>
    <xf numFmtId="0" fontId="8" fillId="0" borderId="24" xfId="45" applyFont="1" applyBorder="1" applyAlignment="1">
      <alignment horizontal="center" vertical="center" wrapText="1"/>
      <protection/>
    </xf>
    <xf numFmtId="0" fontId="8" fillId="0" borderId="13" xfId="45" applyFont="1" applyBorder="1" applyAlignment="1">
      <alignment horizontal="center" vertical="center" wrapText="1"/>
      <protection/>
    </xf>
    <xf numFmtId="177" fontId="8" fillId="0" borderId="21" xfId="45" applyNumberFormat="1" applyFont="1" applyFill="1" applyBorder="1" applyAlignment="1" applyProtection="1">
      <alignment horizontal="center" vertical="center" wrapText="1"/>
      <protection/>
    </xf>
    <xf numFmtId="177" fontId="8" fillId="0" borderId="22" xfId="45" applyNumberFormat="1" applyFont="1" applyFill="1" applyBorder="1" applyAlignment="1" applyProtection="1">
      <alignment horizontal="center" vertical="center" wrapText="1"/>
      <protection/>
    </xf>
    <xf numFmtId="177" fontId="8" fillId="0" borderId="12" xfId="45" applyNumberFormat="1" applyFont="1" applyFill="1" applyBorder="1" applyAlignment="1" applyProtection="1">
      <alignment horizontal="center" vertical="center" wrapText="1"/>
      <protection/>
    </xf>
    <xf numFmtId="177" fontId="8" fillId="0" borderId="24" xfId="45" applyNumberFormat="1" applyFont="1" applyFill="1" applyBorder="1" applyAlignment="1" applyProtection="1">
      <alignment horizontal="center" vertical="center" wrapText="1"/>
      <protection/>
    </xf>
    <xf numFmtId="177" fontId="8" fillId="0" borderId="18" xfId="45" applyNumberFormat="1" applyFont="1" applyFill="1" applyBorder="1" applyAlignment="1" applyProtection="1">
      <alignment horizontal="center" vertical="center" wrapText="1"/>
      <protection/>
    </xf>
    <xf numFmtId="177" fontId="8" fillId="0" borderId="19" xfId="45" applyNumberFormat="1" applyFont="1" applyFill="1" applyBorder="1" applyAlignment="1" applyProtection="1">
      <alignment horizontal="center" vertical="center" wrapText="1"/>
      <protection/>
    </xf>
    <xf numFmtId="177" fontId="8" fillId="0" borderId="2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45" applyNumberFormat="1" applyFont="1" applyFill="1" applyAlignment="1" applyProtection="1">
      <alignment horizontal="center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10" xfId="42"/>
    <cellStyle name="常规 2 10 3" xfId="43"/>
    <cellStyle name="常规 3" xfId="44"/>
    <cellStyle name="常规 4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">
      <selection activeCell="I15" sqref="I15"/>
    </sheetView>
  </sheetViews>
  <sheetFormatPr defaultColWidth="9.00390625" defaultRowHeight="13.5"/>
  <cols>
    <col min="1" max="1" width="23.625" style="1" customWidth="1"/>
    <col min="2" max="2" width="15.50390625" style="1" customWidth="1"/>
    <col min="3" max="3" width="28.00390625" style="1" customWidth="1"/>
    <col min="4" max="4" width="16.375" style="1" customWidth="1"/>
    <col min="5" max="5" width="17.625" style="1" customWidth="1"/>
    <col min="6" max="6" width="23.625" style="1" customWidth="1"/>
    <col min="7" max="16384" width="9.00390625" style="1" customWidth="1"/>
  </cols>
  <sheetData>
    <row r="1" spans="1:6" ht="14.25" customHeight="1">
      <c r="A1" s="5"/>
      <c r="F1" s="60" t="s">
        <v>223</v>
      </c>
    </row>
    <row r="2" spans="1:6" ht="28.5" customHeight="1">
      <c r="A2" s="95" t="s">
        <v>378</v>
      </c>
      <c r="B2" s="95"/>
      <c r="C2" s="95"/>
      <c r="D2" s="95"/>
      <c r="E2" s="95"/>
      <c r="F2" s="95"/>
    </row>
    <row r="3" spans="1:6" ht="22.5" customHeight="1">
      <c r="A3" s="5"/>
      <c r="B3" s="5"/>
      <c r="C3" s="5"/>
      <c r="D3" s="5"/>
      <c r="E3" s="5"/>
      <c r="F3" s="6" t="s">
        <v>53</v>
      </c>
    </row>
    <row r="4" spans="1:7" ht="14.25" customHeight="1">
      <c r="A4" s="96" t="s">
        <v>54</v>
      </c>
      <c r="B4" s="96"/>
      <c r="C4" s="96" t="s">
        <v>55</v>
      </c>
      <c r="D4" s="96"/>
      <c r="E4" s="96"/>
      <c r="F4" s="96"/>
      <c r="G4" s="2"/>
    </row>
    <row r="5" spans="1:6" ht="14.25" customHeight="1">
      <c r="A5" s="83" t="s">
        <v>56</v>
      </c>
      <c r="B5" s="83" t="s">
        <v>57</v>
      </c>
      <c r="C5" s="83" t="s">
        <v>56</v>
      </c>
      <c r="D5" s="83" t="s">
        <v>58</v>
      </c>
      <c r="E5" s="7" t="s">
        <v>59</v>
      </c>
      <c r="F5" s="83" t="s">
        <v>60</v>
      </c>
    </row>
    <row r="6" spans="1:6" s="63" customFormat="1" ht="14.25" customHeight="1">
      <c r="A6" s="61" t="s">
        <v>61</v>
      </c>
      <c r="B6" s="62">
        <v>34679.56</v>
      </c>
      <c r="C6" s="61" t="s">
        <v>62</v>
      </c>
      <c r="D6" s="62">
        <f>E6+F6</f>
        <v>34679.56</v>
      </c>
      <c r="E6" s="62">
        <f>SUM(E7:E32)</f>
        <v>34279.56</v>
      </c>
      <c r="F6" s="62">
        <f>SUM(F7:F32)</f>
        <v>400</v>
      </c>
    </row>
    <row r="7" spans="1:6" s="63" customFormat="1" ht="14.25" customHeight="1">
      <c r="A7" s="61" t="s">
        <v>66</v>
      </c>
      <c r="B7" s="62">
        <v>34279.56</v>
      </c>
      <c r="C7" s="64" t="s">
        <v>18</v>
      </c>
      <c r="D7" s="62">
        <f aca="true" t="shared" si="0" ref="D7:D33">E7+F7</f>
        <v>70</v>
      </c>
      <c r="E7" s="62">
        <v>70</v>
      </c>
      <c r="F7" s="62">
        <v>0</v>
      </c>
    </row>
    <row r="8" spans="1:6" s="63" customFormat="1" ht="14.25" customHeight="1">
      <c r="A8" s="61" t="s">
        <v>67</v>
      </c>
      <c r="B8" s="62">
        <v>400</v>
      </c>
      <c r="C8" s="64" t="s">
        <v>20</v>
      </c>
      <c r="D8" s="62">
        <f t="shared" si="0"/>
        <v>0</v>
      </c>
      <c r="E8" s="62">
        <v>0</v>
      </c>
      <c r="F8" s="62">
        <v>0</v>
      </c>
    </row>
    <row r="9" spans="1:6" s="63" customFormat="1" ht="14.25" customHeight="1">
      <c r="A9" s="61"/>
      <c r="B9" s="62"/>
      <c r="C9" s="64" t="s">
        <v>21</v>
      </c>
      <c r="D9" s="62">
        <f t="shared" si="0"/>
        <v>0</v>
      </c>
      <c r="E9" s="62">
        <v>0</v>
      </c>
      <c r="F9" s="62">
        <v>0</v>
      </c>
    </row>
    <row r="10" spans="1:6" s="63" customFormat="1" ht="14.25" customHeight="1">
      <c r="A10" s="61" t="s">
        <v>63</v>
      </c>
      <c r="B10" s="62">
        <v>0</v>
      </c>
      <c r="C10" s="64" t="s">
        <v>22</v>
      </c>
      <c r="D10" s="62">
        <f t="shared" si="0"/>
        <v>0</v>
      </c>
      <c r="E10" s="62">
        <v>0</v>
      </c>
      <c r="F10" s="62">
        <v>0</v>
      </c>
    </row>
    <row r="11" spans="1:6" s="63" customFormat="1" ht="14.25" customHeight="1">
      <c r="A11" s="61" t="s">
        <v>68</v>
      </c>
      <c r="B11" s="62">
        <v>0</v>
      </c>
      <c r="C11" s="64" t="s">
        <v>23</v>
      </c>
      <c r="D11" s="62">
        <f t="shared" si="0"/>
        <v>23685.06</v>
      </c>
      <c r="E11" s="62">
        <v>23685.06</v>
      </c>
      <c r="F11" s="62">
        <v>0</v>
      </c>
    </row>
    <row r="12" spans="1:6" s="63" customFormat="1" ht="14.25" customHeight="1">
      <c r="A12" s="61" t="s">
        <v>69</v>
      </c>
      <c r="B12" s="62">
        <v>0</v>
      </c>
      <c r="C12" s="64" t="s">
        <v>24</v>
      </c>
      <c r="D12" s="62">
        <f t="shared" si="0"/>
        <v>0</v>
      </c>
      <c r="E12" s="62">
        <v>0</v>
      </c>
      <c r="F12" s="62">
        <v>0</v>
      </c>
    </row>
    <row r="13" spans="1:6" s="63" customFormat="1" ht="14.25" customHeight="1">
      <c r="A13" s="61"/>
      <c r="B13" s="62"/>
      <c r="C13" s="64" t="s">
        <v>25</v>
      </c>
      <c r="D13" s="62">
        <f t="shared" si="0"/>
        <v>0</v>
      </c>
      <c r="E13" s="62">
        <v>0</v>
      </c>
      <c r="F13" s="62">
        <v>0</v>
      </c>
    </row>
    <row r="14" spans="1:6" s="63" customFormat="1" ht="14.25" customHeight="1">
      <c r="A14" s="65"/>
      <c r="B14" s="62"/>
      <c r="C14" s="64" t="s">
        <v>26</v>
      </c>
      <c r="D14" s="62">
        <f t="shared" si="0"/>
        <v>405.27</v>
      </c>
      <c r="E14" s="62">
        <v>405.27</v>
      </c>
      <c r="F14" s="62">
        <v>0</v>
      </c>
    </row>
    <row r="15" spans="1:6" s="63" customFormat="1" ht="14.25" customHeight="1">
      <c r="A15" s="65"/>
      <c r="B15" s="62"/>
      <c r="C15" s="64" t="s">
        <v>70</v>
      </c>
      <c r="D15" s="62">
        <f t="shared" si="0"/>
        <v>310.1</v>
      </c>
      <c r="E15" s="62">
        <v>310.1</v>
      </c>
      <c r="F15" s="62">
        <v>0</v>
      </c>
    </row>
    <row r="16" spans="1:6" s="63" customFormat="1" ht="14.25" customHeight="1">
      <c r="A16" s="65"/>
      <c r="B16" s="62"/>
      <c r="C16" s="64" t="s">
        <v>71</v>
      </c>
      <c r="D16" s="62">
        <f t="shared" si="0"/>
        <v>0</v>
      </c>
      <c r="E16" s="62">
        <v>0</v>
      </c>
      <c r="F16" s="62">
        <v>0</v>
      </c>
    </row>
    <row r="17" spans="1:6" s="63" customFormat="1" ht="14.25" customHeight="1">
      <c r="A17" s="65"/>
      <c r="B17" s="62"/>
      <c r="C17" s="64" t="s">
        <v>72</v>
      </c>
      <c r="D17" s="62">
        <f t="shared" si="0"/>
        <v>9349.86</v>
      </c>
      <c r="E17" s="62">
        <v>9349.86</v>
      </c>
      <c r="F17" s="62">
        <v>0</v>
      </c>
    </row>
    <row r="18" spans="1:6" s="63" customFormat="1" ht="14.25" customHeight="1">
      <c r="A18" s="65"/>
      <c r="B18" s="62"/>
      <c r="C18" s="64" t="s">
        <v>73</v>
      </c>
      <c r="D18" s="62">
        <f t="shared" si="0"/>
        <v>0</v>
      </c>
      <c r="E18" s="62">
        <v>0</v>
      </c>
      <c r="F18" s="62">
        <v>0</v>
      </c>
    </row>
    <row r="19" spans="1:6" s="63" customFormat="1" ht="14.25" customHeight="1">
      <c r="A19" s="65"/>
      <c r="B19" s="62"/>
      <c r="C19" s="64" t="s">
        <v>74</v>
      </c>
      <c r="D19" s="62">
        <f t="shared" si="0"/>
        <v>0</v>
      </c>
      <c r="E19" s="62">
        <v>0</v>
      </c>
      <c r="F19" s="62">
        <v>0</v>
      </c>
    </row>
    <row r="20" spans="1:6" s="63" customFormat="1" ht="14.25" customHeight="1">
      <c r="A20" s="65"/>
      <c r="B20" s="62"/>
      <c r="C20" s="64" t="s">
        <v>75</v>
      </c>
      <c r="D20" s="62">
        <f t="shared" si="0"/>
        <v>400</v>
      </c>
      <c r="E20" s="62">
        <v>0</v>
      </c>
      <c r="F20" s="62">
        <v>400</v>
      </c>
    </row>
    <row r="21" spans="1:6" s="63" customFormat="1" ht="14.25" customHeight="1">
      <c r="A21" s="65"/>
      <c r="B21" s="62"/>
      <c r="C21" s="64" t="s">
        <v>76</v>
      </c>
      <c r="D21" s="62">
        <f t="shared" si="0"/>
        <v>0</v>
      </c>
      <c r="E21" s="62">
        <v>0</v>
      </c>
      <c r="F21" s="62">
        <v>0</v>
      </c>
    </row>
    <row r="22" spans="1:6" s="63" customFormat="1" ht="14.25" customHeight="1">
      <c r="A22" s="65"/>
      <c r="B22" s="62"/>
      <c r="C22" s="64" t="s">
        <v>77</v>
      </c>
      <c r="D22" s="62">
        <f t="shared" si="0"/>
        <v>0</v>
      </c>
      <c r="E22" s="62">
        <v>0</v>
      </c>
      <c r="F22" s="62">
        <v>0</v>
      </c>
    </row>
    <row r="23" spans="1:6" s="63" customFormat="1" ht="14.25" customHeight="1">
      <c r="A23" s="65"/>
      <c r="B23" s="62"/>
      <c r="C23" s="64" t="s">
        <v>78</v>
      </c>
      <c r="D23" s="62">
        <f t="shared" si="0"/>
        <v>0</v>
      </c>
      <c r="E23" s="62">
        <v>0</v>
      </c>
      <c r="F23" s="62">
        <v>0</v>
      </c>
    </row>
    <row r="24" spans="1:6" s="63" customFormat="1" ht="14.25" customHeight="1">
      <c r="A24" s="65"/>
      <c r="B24" s="62"/>
      <c r="C24" s="64" t="s">
        <v>79</v>
      </c>
      <c r="D24" s="62">
        <f t="shared" si="0"/>
        <v>0</v>
      </c>
      <c r="E24" s="62">
        <v>0</v>
      </c>
      <c r="F24" s="62">
        <v>0</v>
      </c>
    </row>
    <row r="25" spans="1:6" s="63" customFormat="1" ht="14.25" customHeight="1">
      <c r="A25" s="65"/>
      <c r="B25" s="62"/>
      <c r="C25" s="64" t="s">
        <v>80</v>
      </c>
      <c r="D25" s="62">
        <f t="shared" si="0"/>
        <v>459.27</v>
      </c>
      <c r="E25" s="62">
        <v>459.27</v>
      </c>
      <c r="F25" s="62">
        <v>0</v>
      </c>
    </row>
    <row r="26" spans="1:6" s="63" customFormat="1" ht="14.25" customHeight="1">
      <c r="A26" s="65"/>
      <c r="B26" s="62"/>
      <c r="C26" s="64" t="s">
        <v>81</v>
      </c>
      <c r="D26" s="62">
        <f t="shared" si="0"/>
        <v>0</v>
      </c>
      <c r="E26" s="62">
        <v>0</v>
      </c>
      <c r="F26" s="62">
        <v>0</v>
      </c>
    </row>
    <row r="27" spans="1:6" s="63" customFormat="1" ht="14.25" customHeight="1">
      <c r="A27" s="65"/>
      <c r="B27" s="62"/>
      <c r="C27" s="64" t="s">
        <v>82</v>
      </c>
      <c r="D27" s="62">
        <f t="shared" si="0"/>
        <v>0</v>
      </c>
      <c r="E27" s="62">
        <v>0</v>
      </c>
      <c r="F27" s="62">
        <v>0</v>
      </c>
    </row>
    <row r="28" spans="1:6" s="63" customFormat="1" ht="14.25" customHeight="1">
      <c r="A28" s="65"/>
      <c r="B28" s="62"/>
      <c r="C28" s="64" t="s">
        <v>27</v>
      </c>
      <c r="D28" s="62">
        <f t="shared" si="0"/>
        <v>0</v>
      </c>
      <c r="E28" s="62">
        <v>0</v>
      </c>
      <c r="F28" s="62">
        <v>0</v>
      </c>
    </row>
    <row r="29" spans="1:6" s="63" customFormat="1" ht="14.25" customHeight="1">
      <c r="A29" s="65"/>
      <c r="B29" s="62"/>
      <c r="C29" s="64" t="s">
        <v>83</v>
      </c>
      <c r="D29" s="62">
        <f t="shared" si="0"/>
        <v>0</v>
      </c>
      <c r="E29" s="62">
        <v>0</v>
      </c>
      <c r="F29" s="62">
        <v>0</v>
      </c>
    </row>
    <row r="30" spans="1:6" s="63" customFormat="1" ht="14.25" customHeight="1">
      <c r="A30" s="65"/>
      <c r="B30" s="62"/>
      <c r="C30" s="64" t="s">
        <v>84</v>
      </c>
      <c r="D30" s="62">
        <f t="shared" si="0"/>
        <v>0</v>
      </c>
      <c r="E30" s="62">
        <v>0</v>
      </c>
      <c r="F30" s="62">
        <v>0</v>
      </c>
    </row>
    <row r="31" spans="1:6" s="63" customFormat="1" ht="14.25" customHeight="1">
      <c r="A31" s="65"/>
      <c r="B31" s="62"/>
      <c r="C31" s="64" t="s">
        <v>85</v>
      </c>
      <c r="D31" s="62">
        <f t="shared" si="0"/>
        <v>0</v>
      </c>
      <c r="E31" s="62">
        <v>0</v>
      </c>
      <c r="F31" s="62">
        <v>0</v>
      </c>
    </row>
    <row r="32" spans="1:6" s="63" customFormat="1" ht="14.25" customHeight="1">
      <c r="A32" s="65"/>
      <c r="B32" s="62"/>
      <c r="C32" s="64" t="s">
        <v>86</v>
      </c>
      <c r="D32" s="62">
        <f t="shared" si="0"/>
        <v>0</v>
      </c>
      <c r="E32" s="62">
        <v>0</v>
      </c>
      <c r="F32" s="62">
        <v>0</v>
      </c>
    </row>
    <row r="33" spans="1:6" s="63" customFormat="1" ht="14.25">
      <c r="A33" s="66" t="s">
        <v>64</v>
      </c>
      <c r="B33" s="62">
        <v>34679.56</v>
      </c>
      <c r="C33" s="66" t="s">
        <v>65</v>
      </c>
      <c r="D33" s="62">
        <f t="shared" si="0"/>
        <v>34679.56</v>
      </c>
      <c r="E33" s="62">
        <f>E6</f>
        <v>34279.56</v>
      </c>
      <c r="F33" s="62">
        <f>F6</f>
        <v>400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480314960629921" right="0.7480314960629921" top="0.984251968503937" bottom="0.1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zoomScaleSheetLayoutView="100" zoomScalePageLayoutView="0" workbookViewId="0" topLeftCell="A1">
      <selection activeCell="J8" sqref="J8"/>
    </sheetView>
  </sheetViews>
  <sheetFormatPr defaultColWidth="3.50390625" defaultRowHeight="13.5"/>
  <cols>
    <col min="1" max="1" width="5.625" style="3" customWidth="1"/>
    <col min="2" max="2" width="5.75390625" style="4" customWidth="1"/>
    <col min="3" max="3" width="5.50390625" style="4" customWidth="1"/>
    <col min="4" max="4" width="23.625" style="3" customWidth="1"/>
    <col min="5" max="5" width="24.25390625" style="3" customWidth="1"/>
    <col min="6" max="6" width="24.00390625" style="3" customWidth="1"/>
    <col min="7" max="7" width="23.625" style="3" customWidth="1"/>
    <col min="8" max="8" width="18.25390625" style="3" customWidth="1"/>
    <col min="9" max="255" width="9.00390625" style="3" customWidth="1"/>
    <col min="256" max="16384" width="3.50390625" style="3" customWidth="1"/>
  </cols>
  <sheetData>
    <row r="1" spans="1:8" ht="12.75" customHeight="1">
      <c r="A1" s="97"/>
      <c r="B1" s="97"/>
      <c r="H1" s="60" t="s">
        <v>224</v>
      </c>
    </row>
    <row r="2" spans="1:8" ht="15.75" customHeight="1">
      <c r="A2" s="98" t="s">
        <v>379</v>
      </c>
      <c r="B2" s="99"/>
      <c r="C2" s="99"/>
      <c r="D2" s="99"/>
      <c r="E2" s="99"/>
      <c r="F2" s="99"/>
      <c r="G2" s="99"/>
      <c r="H2" s="99"/>
    </row>
    <row r="3" spans="1:8" ht="13.5" customHeight="1">
      <c r="A3" s="8"/>
      <c r="B3" s="9"/>
      <c r="C3" s="9"/>
      <c r="D3" s="8"/>
      <c r="E3" s="8"/>
      <c r="F3" s="8"/>
      <c r="G3" s="8"/>
      <c r="H3" s="85" t="s">
        <v>87</v>
      </c>
    </row>
    <row r="4" spans="1:8" ht="15.75" customHeight="1">
      <c r="A4" s="100" t="s">
        <v>0</v>
      </c>
      <c r="B4" s="100"/>
      <c r="C4" s="100"/>
      <c r="D4" s="100" t="s">
        <v>88</v>
      </c>
      <c r="E4" s="100" t="s">
        <v>1</v>
      </c>
      <c r="F4" s="100" t="s">
        <v>2</v>
      </c>
      <c r="G4" s="100" t="s">
        <v>3</v>
      </c>
      <c r="H4" s="100" t="s">
        <v>89</v>
      </c>
    </row>
    <row r="5" spans="1:8" ht="11.25" customHeight="1">
      <c r="A5" s="10" t="s">
        <v>4</v>
      </c>
      <c r="B5" s="11" t="s">
        <v>5</v>
      </c>
      <c r="C5" s="11" t="s">
        <v>6</v>
      </c>
      <c r="D5" s="100"/>
      <c r="E5" s="100"/>
      <c r="F5" s="100"/>
      <c r="G5" s="100"/>
      <c r="H5" s="100"/>
    </row>
    <row r="6" spans="1:8" ht="12" customHeight="1">
      <c r="A6" s="10" t="s">
        <v>7</v>
      </c>
      <c r="B6" s="11" t="s">
        <v>90</v>
      </c>
      <c r="C6" s="11" t="s">
        <v>90</v>
      </c>
      <c r="D6" s="10" t="s">
        <v>91</v>
      </c>
      <c r="E6" s="10">
        <v>1</v>
      </c>
      <c r="F6" s="10">
        <v>2</v>
      </c>
      <c r="G6" s="10">
        <v>3</v>
      </c>
      <c r="H6" s="10">
        <v>4</v>
      </c>
    </row>
    <row r="7" spans="1:9" s="71" customFormat="1" ht="14.25">
      <c r="A7" s="67"/>
      <c r="B7" s="67"/>
      <c r="C7" s="67"/>
      <c r="D7" s="68" t="s">
        <v>1</v>
      </c>
      <c r="E7" s="69">
        <v>34279.56</v>
      </c>
      <c r="F7" s="69">
        <v>8219.03</v>
      </c>
      <c r="G7" s="69">
        <v>26060.53</v>
      </c>
      <c r="H7" s="69">
        <v>0</v>
      </c>
      <c r="I7" s="70"/>
    </row>
    <row r="8" spans="1:8" ht="14.25">
      <c r="A8" s="67" t="s">
        <v>231</v>
      </c>
      <c r="B8" s="67"/>
      <c r="C8" s="67"/>
      <c r="D8" s="68" t="s">
        <v>232</v>
      </c>
      <c r="E8" s="84">
        <v>70</v>
      </c>
      <c r="F8" s="69">
        <v>0</v>
      </c>
      <c r="G8" s="69">
        <v>70</v>
      </c>
      <c r="H8" s="69">
        <v>0</v>
      </c>
    </row>
    <row r="9" spans="1:8" ht="14.25">
      <c r="A9" s="67"/>
      <c r="B9" s="67" t="s">
        <v>233</v>
      </c>
      <c r="C9" s="67"/>
      <c r="D9" s="68" t="s">
        <v>234</v>
      </c>
      <c r="E9" s="84">
        <v>70</v>
      </c>
      <c r="F9" s="69">
        <v>0</v>
      </c>
      <c r="G9" s="69">
        <v>70</v>
      </c>
      <c r="H9" s="69">
        <v>0</v>
      </c>
    </row>
    <row r="10" spans="1:8" ht="14.25">
      <c r="A10" s="67" t="s">
        <v>235</v>
      </c>
      <c r="B10" s="67" t="s">
        <v>235</v>
      </c>
      <c r="C10" s="67" t="s">
        <v>233</v>
      </c>
      <c r="D10" s="68" t="s">
        <v>236</v>
      </c>
      <c r="E10" s="84">
        <v>70</v>
      </c>
      <c r="F10" s="69">
        <v>0</v>
      </c>
      <c r="G10" s="69">
        <v>70</v>
      </c>
      <c r="H10" s="69">
        <v>0</v>
      </c>
    </row>
    <row r="11" spans="1:8" ht="14.25">
      <c r="A11" s="67" t="s">
        <v>237</v>
      </c>
      <c r="B11" s="67"/>
      <c r="C11" s="67"/>
      <c r="D11" s="68" t="s">
        <v>238</v>
      </c>
      <c r="E11" s="84">
        <v>23685.06</v>
      </c>
      <c r="F11" s="69">
        <v>4177.83</v>
      </c>
      <c r="G11" s="69">
        <v>19507.23</v>
      </c>
      <c r="H11" s="69">
        <v>0</v>
      </c>
    </row>
    <row r="12" spans="1:8" ht="14.25">
      <c r="A12" s="67"/>
      <c r="B12" s="67" t="s">
        <v>239</v>
      </c>
      <c r="C12" s="67"/>
      <c r="D12" s="68" t="s">
        <v>240</v>
      </c>
      <c r="E12" s="84">
        <v>23.5</v>
      </c>
      <c r="F12" s="69">
        <v>0</v>
      </c>
      <c r="G12" s="69">
        <v>23.5</v>
      </c>
      <c r="H12" s="69">
        <v>0</v>
      </c>
    </row>
    <row r="13" spans="1:8" ht="14.25">
      <c r="A13" s="67" t="s">
        <v>235</v>
      </c>
      <c r="B13" s="67" t="s">
        <v>235</v>
      </c>
      <c r="C13" s="67" t="s">
        <v>241</v>
      </c>
      <c r="D13" s="68" t="s">
        <v>242</v>
      </c>
      <c r="E13" s="84">
        <v>23.5</v>
      </c>
      <c r="F13" s="69">
        <v>0</v>
      </c>
      <c r="G13" s="69">
        <v>23.5</v>
      </c>
      <c r="H13" s="69">
        <v>0</v>
      </c>
    </row>
    <row r="14" spans="1:8" ht="14.25">
      <c r="A14" s="67"/>
      <c r="B14" s="67" t="s">
        <v>243</v>
      </c>
      <c r="C14" s="67"/>
      <c r="D14" s="68" t="s">
        <v>244</v>
      </c>
      <c r="E14" s="84">
        <v>23661.56</v>
      </c>
      <c r="F14" s="69">
        <v>4177.83</v>
      </c>
      <c r="G14" s="69">
        <v>19483.73</v>
      </c>
      <c r="H14" s="69">
        <v>0</v>
      </c>
    </row>
    <row r="15" spans="1:8" ht="14.25">
      <c r="A15" s="67" t="s">
        <v>235</v>
      </c>
      <c r="B15" s="67" t="s">
        <v>235</v>
      </c>
      <c r="C15" s="67" t="s">
        <v>239</v>
      </c>
      <c r="D15" s="68" t="s">
        <v>245</v>
      </c>
      <c r="E15" s="84">
        <v>4003</v>
      </c>
      <c r="F15" s="69">
        <v>1178.32</v>
      </c>
      <c r="G15" s="69">
        <v>2824.68</v>
      </c>
      <c r="H15" s="69">
        <v>0</v>
      </c>
    </row>
    <row r="16" spans="1:8" ht="14.25">
      <c r="A16" s="67" t="s">
        <v>235</v>
      </c>
      <c r="B16" s="67" t="s">
        <v>235</v>
      </c>
      <c r="C16" s="67" t="s">
        <v>241</v>
      </c>
      <c r="D16" s="68" t="s">
        <v>246</v>
      </c>
      <c r="E16" s="84">
        <v>19658.56</v>
      </c>
      <c r="F16" s="69">
        <v>2999.51</v>
      </c>
      <c r="G16" s="69">
        <v>16659.05</v>
      </c>
      <c r="H16" s="69">
        <v>0</v>
      </c>
    </row>
    <row r="17" spans="1:8" ht="14.25">
      <c r="A17" s="67" t="s">
        <v>247</v>
      </c>
      <c r="B17" s="67"/>
      <c r="C17" s="67"/>
      <c r="D17" s="68" t="s">
        <v>248</v>
      </c>
      <c r="E17" s="84">
        <v>405.27</v>
      </c>
      <c r="F17" s="69">
        <v>405.27</v>
      </c>
      <c r="G17" s="69">
        <v>0</v>
      </c>
      <c r="H17" s="69">
        <v>0</v>
      </c>
    </row>
    <row r="18" spans="1:8" ht="14.25">
      <c r="A18" s="67"/>
      <c r="B18" s="67" t="s">
        <v>241</v>
      </c>
      <c r="C18" s="67"/>
      <c r="D18" s="68" t="s">
        <v>249</v>
      </c>
      <c r="E18" s="84">
        <v>405.27</v>
      </c>
      <c r="F18" s="69">
        <v>405.27</v>
      </c>
      <c r="G18" s="69">
        <v>0</v>
      </c>
      <c r="H18" s="69">
        <v>0</v>
      </c>
    </row>
    <row r="19" spans="1:8" ht="14.25">
      <c r="A19" s="67" t="s">
        <v>235</v>
      </c>
      <c r="B19" s="67" t="s">
        <v>235</v>
      </c>
      <c r="C19" s="67" t="s">
        <v>250</v>
      </c>
      <c r="D19" s="68" t="s">
        <v>251</v>
      </c>
      <c r="E19" s="84">
        <v>48.09</v>
      </c>
      <c r="F19" s="69">
        <v>48.09</v>
      </c>
      <c r="G19" s="69">
        <v>0</v>
      </c>
      <c r="H19" s="69">
        <v>0</v>
      </c>
    </row>
    <row r="20" spans="1:8" ht="14.25">
      <c r="A20" s="67" t="s">
        <v>235</v>
      </c>
      <c r="B20" s="67" t="s">
        <v>235</v>
      </c>
      <c r="C20" s="67" t="s">
        <v>241</v>
      </c>
      <c r="D20" s="68" t="s">
        <v>386</v>
      </c>
      <c r="E20" s="84">
        <v>357.18</v>
      </c>
      <c r="F20" s="69">
        <v>357.18</v>
      </c>
      <c r="G20" s="69">
        <v>0</v>
      </c>
      <c r="H20" s="69">
        <v>0</v>
      </c>
    </row>
    <row r="21" spans="1:8" ht="14.25">
      <c r="A21" s="67" t="s">
        <v>253</v>
      </c>
      <c r="B21" s="67"/>
      <c r="C21" s="67"/>
      <c r="D21" s="68" t="s">
        <v>254</v>
      </c>
      <c r="E21" s="84">
        <v>310.1</v>
      </c>
      <c r="F21" s="69">
        <v>310.1</v>
      </c>
      <c r="G21" s="69">
        <v>0</v>
      </c>
      <c r="H21" s="69">
        <v>0</v>
      </c>
    </row>
    <row r="22" spans="1:8" ht="14.25">
      <c r="A22" s="67"/>
      <c r="B22" s="67" t="s">
        <v>255</v>
      </c>
      <c r="C22" s="67"/>
      <c r="D22" s="68" t="s">
        <v>256</v>
      </c>
      <c r="E22" s="84">
        <v>310.1</v>
      </c>
      <c r="F22" s="69">
        <v>310.1</v>
      </c>
      <c r="G22" s="69">
        <v>0</v>
      </c>
      <c r="H22" s="69">
        <v>0</v>
      </c>
    </row>
    <row r="23" spans="1:8" ht="14.25">
      <c r="A23" s="67" t="s">
        <v>235</v>
      </c>
      <c r="B23" s="67" t="s">
        <v>235</v>
      </c>
      <c r="C23" s="67" t="s">
        <v>250</v>
      </c>
      <c r="D23" s="68" t="s">
        <v>387</v>
      </c>
      <c r="E23" s="84">
        <v>87.4</v>
      </c>
      <c r="F23" s="69">
        <v>87.4</v>
      </c>
      <c r="G23" s="69">
        <v>0</v>
      </c>
      <c r="H23" s="69">
        <v>0</v>
      </c>
    </row>
    <row r="24" spans="1:8" ht="14.25">
      <c r="A24" s="67" t="s">
        <v>235</v>
      </c>
      <c r="B24" s="67" t="s">
        <v>235</v>
      </c>
      <c r="C24" s="67" t="s">
        <v>239</v>
      </c>
      <c r="D24" s="68" t="s">
        <v>388</v>
      </c>
      <c r="E24" s="84">
        <v>222.7</v>
      </c>
      <c r="F24" s="69">
        <v>222.7</v>
      </c>
      <c r="G24" s="69">
        <v>0</v>
      </c>
      <c r="H24" s="69">
        <v>0</v>
      </c>
    </row>
    <row r="25" spans="1:8" ht="14.25">
      <c r="A25" s="67" t="s">
        <v>259</v>
      </c>
      <c r="B25" s="67"/>
      <c r="C25" s="67"/>
      <c r="D25" s="68" t="s">
        <v>260</v>
      </c>
      <c r="E25" s="69">
        <v>9349.86</v>
      </c>
      <c r="F25" s="69">
        <v>2866.56</v>
      </c>
      <c r="G25" s="69">
        <v>6483.3</v>
      </c>
      <c r="H25" s="69">
        <v>0</v>
      </c>
    </row>
    <row r="26" spans="1:8" ht="14.25">
      <c r="A26" s="67"/>
      <c r="B26" s="67" t="s">
        <v>250</v>
      </c>
      <c r="C26" s="67"/>
      <c r="D26" s="68" t="s">
        <v>261</v>
      </c>
      <c r="E26" s="69">
        <v>6642.05</v>
      </c>
      <c r="F26" s="69">
        <v>2757.93</v>
      </c>
      <c r="G26" s="69">
        <v>3884.12</v>
      </c>
      <c r="H26" s="69">
        <v>0</v>
      </c>
    </row>
    <row r="27" spans="1:8" ht="14.25">
      <c r="A27" s="67" t="s">
        <v>235</v>
      </c>
      <c r="B27" s="67" t="s">
        <v>235</v>
      </c>
      <c r="C27" s="67" t="s">
        <v>250</v>
      </c>
      <c r="D27" s="68" t="s">
        <v>262</v>
      </c>
      <c r="E27" s="69">
        <v>2111.85</v>
      </c>
      <c r="F27" s="69">
        <v>1841.85</v>
      </c>
      <c r="G27" s="69">
        <v>270</v>
      </c>
      <c r="H27" s="69">
        <v>0</v>
      </c>
    </row>
    <row r="28" spans="1:8" ht="14.25">
      <c r="A28" s="67" t="s">
        <v>235</v>
      </c>
      <c r="B28" s="67" t="s">
        <v>235</v>
      </c>
      <c r="C28" s="67" t="s">
        <v>239</v>
      </c>
      <c r="D28" s="68" t="s">
        <v>263</v>
      </c>
      <c r="E28" s="69">
        <v>410.1</v>
      </c>
      <c r="F28" s="69">
        <v>0</v>
      </c>
      <c r="G28" s="69">
        <v>410.1</v>
      </c>
      <c r="H28" s="69">
        <v>0</v>
      </c>
    </row>
    <row r="29" spans="1:8" ht="14.25">
      <c r="A29" s="67" t="s">
        <v>235</v>
      </c>
      <c r="B29" s="67" t="s">
        <v>235</v>
      </c>
      <c r="C29" s="67" t="s">
        <v>243</v>
      </c>
      <c r="D29" s="68" t="s">
        <v>264</v>
      </c>
      <c r="E29" s="69">
        <v>902.86</v>
      </c>
      <c r="F29" s="69">
        <v>168.23</v>
      </c>
      <c r="G29" s="69">
        <v>734.63</v>
      </c>
      <c r="H29" s="69">
        <v>0</v>
      </c>
    </row>
    <row r="30" spans="1:8" ht="14.25">
      <c r="A30" s="67" t="s">
        <v>235</v>
      </c>
      <c r="B30" s="67" t="s">
        <v>235</v>
      </c>
      <c r="C30" s="67" t="s">
        <v>241</v>
      </c>
      <c r="D30" s="68" t="s">
        <v>265</v>
      </c>
      <c r="E30" s="69">
        <v>750.78</v>
      </c>
      <c r="F30" s="69">
        <v>356.78</v>
      </c>
      <c r="G30" s="69">
        <v>394</v>
      </c>
      <c r="H30" s="69">
        <v>0</v>
      </c>
    </row>
    <row r="31" spans="1:8" ht="14.25">
      <c r="A31" s="67" t="s">
        <v>235</v>
      </c>
      <c r="B31" s="67" t="s">
        <v>235</v>
      </c>
      <c r="C31" s="67" t="s">
        <v>266</v>
      </c>
      <c r="D31" s="68" t="s">
        <v>267</v>
      </c>
      <c r="E31" s="69">
        <v>394.52</v>
      </c>
      <c r="F31" s="69">
        <v>194.46</v>
      </c>
      <c r="G31" s="69">
        <v>200.06</v>
      </c>
      <c r="H31" s="69">
        <v>0</v>
      </c>
    </row>
    <row r="32" spans="1:8" ht="14.25">
      <c r="A32" s="67" t="s">
        <v>235</v>
      </c>
      <c r="B32" s="67" t="s">
        <v>235</v>
      </c>
      <c r="C32" s="67" t="s">
        <v>268</v>
      </c>
      <c r="D32" s="68" t="s">
        <v>389</v>
      </c>
      <c r="E32" s="69">
        <v>50</v>
      </c>
      <c r="F32" s="69">
        <v>0</v>
      </c>
      <c r="G32" s="69">
        <v>50</v>
      </c>
      <c r="H32" s="69">
        <v>0</v>
      </c>
    </row>
    <row r="33" spans="1:8" ht="14.25">
      <c r="A33" s="67" t="s">
        <v>235</v>
      </c>
      <c r="B33" s="67" t="s">
        <v>235</v>
      </c>
      <c r="C33" s="67" t="s">
        <v>270</v>
      </c>
      <c r="D33" s="68" t="s">
        <v>271</v>
      </c>
      <c r="E33" s="69">
        <v>143</v>
      </c>
      <c r="F33" s="69">
        <v>0</v>
      </c>
      <c r="G33" s="69">
        <v>143</v>
      </c>
      <c r="H33" s="69">
        <v>0</v>
      </c>
    </row>
    <row r="34" spans="1:8" ht="14.25">
      <c r="A34" s="67" t="s">
        <v>235</v>
      </c>
      <c r="B34" s="67" t="s">
        <v>235</v>
      </c>
      <c r="C34" s="67" t="s">
        <v>272</v>
      </c>
      <c r="D34" s="68" t="s">
        <v>273</v>
      </c>
      <c r="E34" s="69">
        <v>100</v>
      </c>
      <c r="F34" s="69">
        <v>0</v>
      </c>
      <c r="G34" s="69">
        <v>100</v>
      </c>
      <c r="H34" s="69">
        <v>0</v>
      </c>
    </row>
    <row r="35" spans="1:8" ht="14.25">
      <c r="A35" s="67" t="s">
        <v>235</v>
      </c>
      <c r="B35" s="67" t="s">
        <v>235</v>
      </c>
      <c r="C35" s="67" t="s">
        <v>233</v>
      </c>
      <c r="D35" s="68" t="s">
        <v>274</v>
      </c>
      <c r="E35" s="69">
        <v>1778.94</v>
      </c>
      <c r="F35" s="69">
        <v>196.61</v>
      </c>
      <c r="G35" s="69">
        <v>1582.33</v>
      </c>
      <c r="H35" s="69">
        <v>0</v>
      </c>
    </row>
    <row r="36" spans="1:8" ht="14.25">
      <c r="A36" s="67"/>
      <c r="B36" s="67" t="s">
        <v>243</v>
      </c>
      <c r="C36" s="67"/>
      <c r="D36" s="68" t="s">
        <v>275</v>
      </c>
      <c r="E36" s="69">
        <v>100</v>
      </c>
      <c r="F36" s="69">
        <v>0</v>
      </c>
      <c r="G36" s="69">
        <v>100</v>
      </c>
      <c r="H36" s="69">
        <v>0</v>
      </c>
    </row>
    <row r="37" spans="1:8" ht="14.25">
      <c r="A37" s="67" t="s">
        <v>235</v>
      </c>
      <c r="B37" s="67" t="s">
        <v>235</v>
      </c>
      <c r="C37" s="67" t="s">
        <v>233</v>
      </c>
      <c r="D37" s="68" t="s">
        <v>390</v>
      </c>
      <c r="E37" s="69">
        <v>100</v>
      </c>
      <c r="F37" s="69">
        <v>0</v>
      </c>
      <c r="G37" s="69">
        <v>100</v>
      </c>
      <c r="H37" s="69">
        <v>0</v>
      </c>
    </row>
    <row r="38" spans="1:8" ht="14.25">
      <c r="A38" s="67"/>
      <c r="B38" s="67" t="s">
        <v>233</v>
      </c>
      <c r="C38" s="67"/>
      <c r="D38" s="68" t="s">
        <v>277</v>
      </c>
      <c r="E38" s="69">
        <v>2607.81</v>
      </c>
      <c r="F38" s="69">
        <v>108.63</v>
      </c>
      <c r="G38" s="69">
        <v>2499.18</v>
      </c>
      <c r="H38" s="69">
        <v>0</v>
      </c>
    </row>
    <row r="39" spans="1:8" ht="14.25">
      <c r="A39" s="67" t="s">
        <v>235</v>
      </c>
      <c r="B39" s="67" t="s">
        <v>235</v>
      </c>
      <c r="C39" s="67" t="s">
        <v>233</v>
      </c>
      <c r="D39" s="68" t="s">
        <v>278</v>
      </c>
      <c r="E39" s="69">
        <v>2607.81</v>
      </c>
      <c r="F39" s="69">
        <v>108.63</v>
      </c>
      <c r="G39" s="69">
        <v>2499.18</v>
      </c>
      <c r="H39" s="69">
        <v>0</v>
      </c>
    </row>
    <row r="40" spans="1:8" ht="14.25">
      <c r="A40" s="67" t="s">
        <v>279</v>
      </c>
      <c r="B40" s="67"/>
      <c r="C40" s="67"/>
      <c r="D40" s="68" t="s">
        <v>280</v>
      </c>
      <c r="E40" s="69">
        <v>459.27</v>
      </c>
      <c r="F40" s="69">
        <v>459.27</v>
      </c>
      <c r="G40" s="69">
        <v>0</v>
      </c>
      <c r="H40" s="69">
        <v>0</v>
      </c>
    </row>
    <row r="41" spans="1:8" ht="14.25">
      <c r="A41" s="67"/>
      <c r="B41" s="67" t="s">
        <v>239</v>
      </c>
      <c r="C41" s="67"/>
      <c r="D41" s="68" t="s">
        <v>281</v>
      </c>
      <c r="E41" s="69">
        <v>459.27</v>
      </c>
      <c r="F41" s="69">
        <v>459.27</v>
      </c>
      <c r="G41" s="69">
        <v>0</v>
      </c>
      <c r="H41" s="69">
        <v>0</v>
      </c>
    </row>
    <row r="42" spans="1:8" ht="14.25">
      <c r="A42" s="67" t="s">
        <v>235</v>
      </c>
      <c r="B42" s="67" t="s">
        <v>235</v>
      </c>
      <c r="C42" s="67" t="s">
        <v>250</v>
      </c>
      <c r="D42" s="68" t="s">
        <v>282</v>
      </c>
      <c r="E42" s="69">
        <v>459.27</v>
      </c>
      <c r="F42" s="69">
        <v>459.27</v>
      </c>
      <c r="G42" s="69">
        <v>0</v>
      </c>
      <c r="H42" s="69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15748031496062992" top="0.2362204724409449" bottom="0.15748031496062992" header="0.55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PageLayoutView="0" workbookViewId="0" topLeftCell="A25">
      <selection activeCell="G11" sqref="G11"/>
    </sheetView>
  </sheetViews>
  <sheetFormatPr defaultColWidth="9.00390625" defaultRowHeight="13.5"/>
  <cols>
    <col min="1" max="1" width="15.875" style="3" customWidth="1"/>
    <col min="2" max="2" width="33.50390625" style="3" customWidth="1"/>
    <col min="3" max="3" width="26.75390625" style="3" customWidth="1"/>
    <col min="4" max="4" width="27.25390625" style="3" customWidth="1"/>
    <col min="5" max="5" width="29.875" style="3" customWidth="1"/>
    <col min="6" max="16384" width="9.00390625" style="3" customWidth="1"/>
  </cols>
  <sheetData>
    <row r="1" spans="1:5" ht="12.75" customHeight="1">
      <c r="A1" s="13"/>
      <c r="E1" s="60" t="s">
        <v>225</v>
      </c>
    </row>
    <row r="2" spans="1:5" ht="17.25" customHeight="1">
      <c r="A2" s="98" t="s">
        <v>380</v>
      </c>
      <c r="B2" s="98"/>
      <c r="C2" s="98"/>
      <c r="D2" s="98"/>
      <c r="E2" s="98"/>
    </row>
    <row r="3" spans="1:5" ht="12.75" customHeight="1">
      <c r="A3" s="8"/>
      <c r="B3" s="8"/>
      <c r="C3" s="8"/>
      <c r="D3" s="8"/>
      <c r="E3" s="12" t="s">
        <v>92</v>
      </c>
    </row>
    <row r="4" spans="1:5" ht="14.25" customHeight="1">
      <c r="A4" s="100" t="s">
        <v>93</v>
      </c>
      <c r="B4" s="100"/>
      <c r="C4" s="100" t="s">
        <v>94</v>
      </c>
      <c r="D4" s="100"/>
      <c r="E4" s="100"/>
    </row>
    <row r="5" spans="1:5" ht="13.5" customHeight="1">
      <c r="A5" s="10" t="s">
        <v>95</v>
      </c>
      <c r="B5" s="10" t="s">
        <v>88</v>
      </c>
      <c r="C5" s="10" t="s">
        <v>96</v>
      </c>
      <c r="D5" s="10" t="s">
        <v>97</v>
      </c>
      <c r="E5" s="10" t="s">
        <v>98</v>
      </c>
    </row>
    <row r="6" spans="1:5" s="71" customFormat="1" ht="14.25">
      <c r="A6" s="72"/>
      <c r="B6" s="72" t="s">
        <v>1</v>
      </c>
      <c r="C6" s="69">
        <v>8219.03</v>
      </c>
      <c r="D6" s="69">
        <v>5558.67</v>
      </c>
      <c r="E6" s="69">
        <v>2660.36</v>
      </c>
    </row>
    <row r="7" spans="1:5" ht="14.25">
      <c r="A7" s="72">
        <v>301</v>
      </c>
      <c r="B7" s="72" t="s">
        <v>104</v>
      </c>
      <c r="C7" s="69">
        <v>4670.85</v>
      </c>
      <c r="D7" s="69">
        <v>4670.85</v>
      </c>
      <c r="E7" s="69">
        <v>0</v>
      </c>
    </row>
    <row r="8" spans="1:5" ht="14.25">
      <c r="A8" s="72">
        <v>30101</v>
      </c>
      <c r="B8" s="72" t="s">
        <v>283</v>
      </c>
      <c r="C8" s="69">
        <v>2582.47</v>
      </c>
      <c r="D8" s="69">
        <v>2582.47</v>
      </c>
      <c r="E8" s="69">
        <v>0</v>
      </c>
    </row>
    <row r="9" spans="1:5" ht="14.25">
      <c r="A9" s="72">
        <v>30102</v>
      </c>
      <c r="B9" s="72" t="s">
        <v>284</v>
      </c>
      <c r="C9" s="69">
        <v>764.47</v>
      </c>
      <c r="D9" s="69">
        <v>764.47</v>
      </c>
      <c r="E9" s="69">
        <v>0</v>
      </c>
    </row>
    <row r="10" spans="1:5" ht="14.25">
      <c r="A10" s="72">
        <v>30103</v>
      </c>
      <c r="B10" s="72" t="s">
        <v>285</v>
      </c>
      <c r="C10" s="69">
        <v>65.26</v>
      </c>
      <c r="D10" s="69">
        <v>65.26</v>
      </c>
      <c r="E10" s="69">
        <v>0</v>
      </c>
    </row>
    <row r="11" spans="1:5" ht="14.25">
      <c r="A11" s="72">
        <v>30104</v>
      </c>
      <c r="B11" s="72" t="s">
        <v>286</v>
      </c>
      <c r="C11" s="69">
        <v>321.9</v>
      </c>
      <c r="D11" s="69">
        <v>321.9</v>
      </c>
      <c r="E11" s="69">
        <v>0</v>
      </c>
    </row>
    <row r="12" spans="1:5" ht="14.25">
      <c r="A12" s="72">
        <v>30108</v>
      </c>
      <c r="B12" s="72" t="s">
        <v>287</v>
      </c>
      <c r="C12" s="69">
        <v>682.44</v>
      </c>
      <c r="D12" s="69">
        <v>682.44</v>
      </c>
      <c r="E12" s="69">
        <v>0</v>
      </c>
    </row>
    <row r="13" spans="1:5" ht="14.25">
      <c r="A13" s="72">
        <v>30109</v>
      </c>
      <c r="B13" s="72" t="s">
        <v>288</v>
      </c>
      <c r="C13" s="69">
        <v>4.56</v>
      </c>
      <c r="D13" s="69">
        <v>4.56</v>
      </c>
      <c r="E13" s="69">
        <v>0</v>
      </c>
    </row>
    <row r="14" spans="1:5" ht="14.25">
      <c r="A14" s="72">
        <v>30199</v>
      </c>
      <c r="B14" s="72" t="s">
        <v>289</v>
      </c>
      <c r="C14" s="69">
        <v>249.75</v>
      </c>
      <c r="D14" s="69">
        <v>249.75</v>
      </c>
      <c r="E14" s="69">
        <v>0</v>
      </c>
    </row>
    <row r="15" spans="1:5" ht="14.25">
      <c r="A15" s="72">
        <v>302</v>
      </c>
      <c r="B15" s="72" t="s">
        <v>105</v>
      </c>
      <c r="C15" s="69">
        <v>2660.36</v>
      </c>
      <c r="D15" s="69">
        <v>0</v>
      </c>
      <c r="E15" s="69">
        <v>2660.36</v>
      </c>
    </row>
    <row r="16" spans="1:5" ht="14.25">
      <c r="A16" s="72">
        <v>30201</v>
      </c>
      <c r="B16" s="72" t="s">
        <v>290</v>
      </c>
      <c r="C16" s="69">
        <v>104.12</v>
      </c>
      <c r="D16" s="69">
        <v>0</v>
      </c>
      <c r="E16" s="69">
        <v>104.12</v>
      </c>
    </row>
    <row r="17" spans="1:5" ht="14.25">
      <c r="A17" s="72">
        <v>30202</v>
      </c>
      <c r="B17" s="72" t="s">
        <v>291</v>
      </c>
      <c r="C17" s="69">
        <v>39</v>
      </c>
      <c r="D17" s="69">
        <v>0</v>
      </c>
      <c r="E17" s="69">
        <v>39</v>
      </c>
    </row>
    <row r="18" spans="1:5" ht="14.25">
      <c r="A18" s="72">
        <v>30205</v>
      </c>
      <c r="B18" s="72" t="s">
        <v>292</v>
      </c>
      <c r="C18" s="69">
        <v>212.45</v>
      </c>
      <c r="D18" s="69">
        <v>0</v>
      </c>
      <c r="E18" s="69">
        <v>212.45</v>
      </c>
    </row>
    <row r="19" spans="1:5" ht="14.25">
      <c r="A19" s="72">
        <v>30206</v>
      </c>
      <c r="B19" s="72" t="s">
        <v>293</v>
      </c>
      <c r="C19" s="69">
        <v>266.48</v>
      </c>
      <c r="D19" s="69">
        <v>0</v>
      </c>
      <c r="E19" s="69">
        <v>266.48</v>
      </c>
    </row>
    <row r="20" spans="1:5" ht="14.25">
      <c r="A20" s="72">
        <v>30207</v>
      </c>
      <c r="B20" s="72" t="s">
        <v>294</v>
      </c>
      <c r="C20" s="69">
        <v>162.43</v>
      </c>
      <c r="D20" s="69">
        <v>0</v>
      </c>
      <c r="E20" s="69">
        <v>162.43</v>
      </c>
    </row>
    <row r="21" spans="1:5" ht="14.25">
      <c r="A21" s="72">
        <v>30209</v>
      </c>
      <c r="B21" s="72" t="s">
        <v>295</v>
      </c>
      <c r="C21" s="69">
        <v>530.3</v>
      </c>
      <c r="D21" s="69">
        <v>0</v>
      </c>
      <c r="E21" s="69">
        <v>530.3</v>
      </c>
    </row>
    <row r="22" spans="1:5" ht="14.25">
      <c r="A22" s="72">
        <v>30211</v>
      </c>
      <c r="B22" s="72" t="s">
        <v>296</v>
      </c>
      <c r="C22" s="69">
        <v>254.45</v>
      </c>
      <c r="D22" s="69">
        <v>0</v>
      </c>
      <c r="E22" s="69">
        <v>254.45</v>
      </c>
    </row>
    <row r="23" spans="1:5" ht="14.25">
      <c r="A23" s="72">
        <v>30213</v>
      </c>
      <c r="B23" s="72" t="s">
        <v>297</v>
      </c>
      <c r="C23" s="69">
        <v>217.37</v>
      </c>
      <c r="D23" s="69">
        <v>0</v>
      </c>
      <c r="E23" s="69">
        <v>217.37</v>
      </c>
    </row>
    <row r="24" spans="1:5" ht="14.25">
      <c r="A24" s="72">
        <v>30215</v>
      </c>
      <c r="B24" s="72" t="s">
        <v>298</v>
      </c>
      <c r="C24" s="69">
        <v>25.25</v>
      </c>
      <c r="D24" s="69">
        <v>0</v>
      </c>
      <c r="E24" s="69">
        <v>25.25</v>
      </c>
    </row>
    <row r="25" spans="1:5" ht="14.25">
      <c r="A25" s="72">
        <v>30216</v>
      </c>
      <c r="B25" s="72" t="s">
        <v>299</v>
      </c>
      <c r="C25" s="69">
        <v>5.35</v>
      </c>
      <c r="D25" s="69">
        <v>0</v>
      </c>
      <c r="E25" s="69">
        <v>5.35</v>
      </c>
    </row>
    <row r="26" spans="1:5" ht="14.25">
      <c r="A26" s="72">
        <v>30217</v>
      </c>
      <c r="B26" s="72" t="s">
        <v>300</v>
      </c>
      <c r="C26" s="69">
        <v>9.12</v>
      </c>
      <c r="D26" s="69">
        <v>0</v>
      </c>
      <c r="E26" s="69">
        <v>9.12</v>
      </c>
    </row>
    <row r="27" spans="1:5" ht="14.25">
      <c r="A27" s="72">
        <v>30226</v>
      </c>
      <c r="B27" s="72" t="s">
        <v>301</v>
      </c>
      <c r="C27" s="69">
        <v>26.47</v>
      </c>
      <c r="D27" s="69">
        <v>0</v>
      </c>
      <c r="E27" s="69">
        <v>26.47</v>
      </c>
    </row>
    <row r="28" spans="1:5" ht="14.25">
      <c r="A28" s="72">
        <v>30228</v>
      </c>
      <c r="B28" s="72" t="s">
        <v>302</v>
      </c>
      <c r="C28" s="69">
        <v>68.25</v>
      </c>
      <c r="D28" s="69">
        <v>0</v>
      </c>
      <c r="E28" s="69">
        <v>68.25</v>
      </c>
    </row>
    <row r="29" spans="1:5" ht="14.25">
      <c r="A29" s="72">
        <v>30229</v>
      </c>
      <c r="B29" s="72" t="s">
        <v>303</v>
      </c>
      <c r="C29" s="69">
        <v>36.5</v>
      </c>
      <c r="D29" s="69">
        <v>0</v>
      </c>
      <c r="E29" s="69">
        <v>36.5</v>
      </c>
    </row>
    <row r="30" spans="1:5" ht="14.25">
      <c r="A30" s="72">
        <v>30231</v>
      </c>
      <c r="B30" s="72" t="s">
        <v>304</v>
      </c>
      <c r="C30" s="69">
        <v>54.72</v>
      </c>
      <c r="D30" s="69">
        <v>0</v>
      </c>
      <c r="E30" s="69">
        <v>54.72</v>
      </c>
    </row>
    <row r="31" spans="1:5" ht="14.25">
      <c r="A31" s="72">
        <v>30239</v>
      </c>
      <c r="B31" s="72" t="s">
        <v>305</v>
      </c>
      <c r="C31" s="69">
        <v>286.56</v>
      </c>
      <c r="D31" s="69">
        <v>0</v>
      </c>
      <c r="E31" s="69">
        <v>286.56</v>
      </c>
    </row>
    <row r="32" spans="1:5" ht="14.25">
      <c r="A32" s="72">
        <v>30299</v>
      </c>
      <c r="B32" s="72" t="s">
        <v>306</v>
      </c>
      <c r="C32" s="69">
        <v>361.54</v>
      </c>
      <c r="D32" s="69">
        <v>0</v>
      </c>
      <c r="E32" s="69">
        <v>361.54</v>
      </c>
    </row>
    <row r="33" spans="1:5" ht="14.25">
      <c r="A33" s="72">
        <v>303</v>
      </c>
      <c r="B33" s="72" t="s">
        <v>106</v>
      </c>
      <c r="C33" s="69">
        <v>887.82</v>
      </c>
      <c r="D33" s="69">
        <v>887.82</v>
      </c>
      <c r="E33" s="69">
        <v>0</v>
      </c>
    </row>
    <row r="34" spans="1:5" ht="14.25">
      <c r="A34" s="72">
        <v>30301</v>
      </c>
      <c r="B34" s="72" t="s">
        <v>307</v>
      </c>
      <c r="C34" s="69">
        <v>58.22</v>
      </c>
      <c r="D34" s="69">
        <v>58.22</v>
      </c>
      <c r="E34" s="69">
        <v>0</v>
      </c>
    </row>
    <row r="35" spans="1:5" ht="14.25">
      <c r="A35" s="72">
        <v>30302</v>
      </c>
      <c r="B35" s="72" t="s">
        <v>308</v>
      </c>
      <c r="C35" s="69">
        <v>24.7</v>
      </c>
      <c r="D35" s="69">
        <v>24.7</v>
      </c>
      <c r="E35" s="69">
        <v>0</v>
      </c>
    </row>
    <row r="36" spans="1:5" ht="14.25">
      <c r="A36" s="72">
        <v>30307</v>
      </c>
      <c r="B36" s="72" t="s">
        <v>309</v>
      </c>
      <c r="C36" s="69">
        <v>35.18</v>
      </c>
      <c r="D36" s="69">
        <v>35.18</v>
      </c>
      <c r="E36" s="69">
        <v>0</v>
      </c>
    </row>
    <row r="37" spans="1:5" ht="14.25">
      <c r="A37" s="72">
        <v>30308</v>
      </c>
      <c r="B37" s="72" t="s">
        <v>310</v>
      </c>
      <c r="C37" s="69">
        <v>139.85</v>
      </c>
      <c r="D37" s="69">
        <v>139.85</v>
      </c>
      <c r="E37" s="69">
        <v>0</v>
      </c>
    </row>
    <row r="38" spans="1:5" ht="14.25">
      <c r="A38" s="72">
        <v>30311</v>
      </c>
      <c r="B38" s="72" t="s">
        <v>311</v>
      </c>
      <c r="C38" s="69">
        <v>459.27</v>
      </c>
      <c r="D38" s="69">
        <v>459.27</v>
      </c>
      <c r="E38" s="69">
        <v>0</v>
      </c>
    </row>
    <row r="39" spans="1:5" ht="14.25">
      <c r="A39" s="72">
        <v>30399</v>
      </c>
      <c r="B39" s="72" t="s">
        <v>312</v>
      </c>
      <c r="C39" s="69">
        <v>170.6</v>
      </c>
      <c r="D39" s="69">
        <v>170.6</v>
      </c>
      <c r="E39" s="69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5511811023622047" bottom="0.35433070866141736" header="0.5118110236220472" footer="0.275590551181102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34.00390625" style="3" customWidth="1"/>
    <col min="2" max="2" width="30.125" style="3" customWidth="1"/>
    <col min="3" max="3" width="33.625" style="3" customWidth="1"/>
    <col min="4" max="16384" width="9.00390625" style="3" customWidth="1"/>
  </cols>
  <sheetData>
    <row r="1" spans="1:3" ht="14.25" customHeight="1">
      <c r="A1" s="13"/>
      <c r="C1" s="60" t="s">
        <v>226</v>
      </c>
    </row>
    <row r="2" spans="1:3" ht="26.25" customHeight="1">
      <c r="A2" s="98" t="s">
        <v>381</v>
      </c>
      <c r="B2" s="98"/>
      <c r="C2" s="98"/>
    </row>
    <row r="3" spans="1:3" ht="24" customHeight="1">
      <c r="A3" s="8"/>
      <c r="B3" s="8" t="s">
        <v>9</v>
      </c>
      <c r="C3" s="12" t="s">
        <v>10</v>
      </c>
    </row>
    <row r="4" spans="1:3" ht="27.75" customHeight="1">
      <c r="A4" s="10" t="s">
        <v>11</v>
      </c>
      <c r="B4" s="10" t="s">
        <v>99</v>
      </c>
      <c r="C4" s="10" t="s">
        <v>100</v>
      </c>
    </row>
    <row r="5" spans="1:3" s="71" customFormat="1" ht="24.75" customHeight="1">
      <c r="A5" s="64" t="s">
        <v>1</v>
      </c>
      <c r="B5" s="69">
        <v>571.08</v>
      </c>
      <c r="C5" s="69">
        <v>149.32</v>
      </c>
    </row>
    <row r="6" spans="1:3" s="71" customFormat="1" ht="24.75" customHeight="1">
      <c r="A6" s="64" t="s">
        <v>12</v>
      </c>
      <c r="B6" s="69">
        <v>130</v>
      </c>
      <c r="C6" s="69">
        <v>52</v>
      </c>
    </row>
    <row r="7" spans="1:3" s="71" customFormat="1" ht="24.75" customHeight="1">
      <c r="A7" s="64" t="s">
        <v>13</v>
      </c>
      <c r="B7" s="69">
        <v>139.12</v>
      </c>
      <c r="C7" s="69">
        <v>25.02</v>
      </c>
    </row>
    <row r="8" spans="1:3" s="71" customFormat="1" ht="24.75" customHeight="1">
      <c r="A8" s="64" t="s">
        <v>101</v>
      </c>
      <c r="B8" s="69">
        <v>301.96</v>
      </c>
      <c r="C8" s="69">
        <v>72.3</v>
      </c>
    </row>
    <row r="9" spans="1:3" s="71" customFormat="1" ht="24.75" customHeight="1">
      <c r="A9" s="64" t="s">
        <v>14</v>
      </c>
      <c r="B9" s="69">
        <v>175.46</v>
      </c>
      <c r="C9" s="69">
        <v>72.3</v>
      </c>
    </row>
    <row r="10" spans="1:3" s="71" customFormat="1" ht="24.75" customHeight="1">
      <c r="A10" s="64" t="s">
        <v>15</v>
      </c>
      <c r="B10" s="69">
        <v>126.5</v>
      </c>
      <c r="C10" s="69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zoomScalePageLayoutView="0" workbookViewId="0" topLeftCell="A1">
      <selection activeCell="E4" sqref="E4:E5"/>
    </sheetView>
  </sheetViews>
  <sheetFormatPr defaultColWidth="6.875" defaultRowHeight="13.5"/>
  <cols>
    <col min="1" max="1" width="4.25390625" style="14" customWidth="1"/>
    <col min="2" max="2" width="3.75390625" style="14" customWidth="1"/>
    <col min="3" max="3" width="4.00390625" style="14" customWidth="1"/>
    <col min="4" max="4" width="7.75390625" style="14" customWidth="1"/>
    <col min="5" max="5" width="28.25390625" style="14" customWidth="1"/>
    <col min="6" max="6" width="8.50390625" style="14" customWidth="1"/>
    <col min="7" max="7" width="6.50390625" style="14" customWidth="1"/>
    <col min="8" max="8" width="7.125" style="14" customWidth="1"/>
    <col min="9" max="9" width="7.50390625" style="14" customWidth="1"/>
    <col min="10" max="10" width="5.50390625" style="14" customWidth="1"/>
    <col min="11" max="11" width="7.25390625" style="14" customWidth="1"/>
    <col min="12" max="12" width="7.375" style="14" customWidth="1"/>
    <col min="13" max="13" width="7.875" style="14" customWidth="1"/>
    <col min="14" max="14" width="6.25390625" style="14" customWidth="1"/>
    <col min="15" max="15" width="7.25390625" style="14" customWidth="1"/>
    <col min="16" max="16" width="5.875" style="14" customWidth="1"/>
    <col min="17" max="17" width="6.625" style="14" customWidth="1"/>
    <col min="18" max="18" width="6.25390625" style="14" customWidth="1"/>
    <col min="19" max="19" width="5.875" style="14" customWidth="1"/>
    <col min="20" max="20" width="5.75390625" style="14" customWidth="1"/>
    <col min="21" max="21" width="4.75390625" style="14" customWidth="1"/>
    <col min="22" max="22" width="4.50390625" style="14" customWidth="1"/>
    <col min="23" max="23" width="6.25390625" style="14" customWidth="1"/>
    <col min="24" max="24" width="6.875" style="14" customWidth="1"/>
    <col min="25" max="25" width="6.00390625" style="14" customWidth="1"/>
    <col min="26" max="16384" width="6.875" style="14" customWidth="1"/>
  </cols>
  <sheetData>
    <row r="1" spans="1:24" ht="10.5" customHeight="1">
      <c r="A1" s="101"/>
      <c r="B1" s="101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60" t="s">
        <v>227</v>
      </c>
    </row>
    <row r="2" spans="1:24" ht="21.75" customHeight="1">
      <c r="A2" s="102" t="s">
        <v>382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13.5" customHeight="1">
      <c r="A3" s="17"/>
      <c r="C3" s="15"/>
      <c r="D3" s="15"/>
      <c r="E3" s="15"/>
      <c r="F3" s="15"/>
      <c r="G3" s="1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 t="s">
        <v>8</v>
      </c>
    </row>
    <row r="4" spans="1:24" ht="27.75" customHeight="1">
      <c r="A4" s="104" t="s">
        <v>0</v>
      </c>
      <c r="B4" s="104"/>
      <c r="C4" s="105"/>
      <c r="D4" s="105" t="s">
        <v>30</v>
      </c>
      <c r="E4" s="105" t="s">
        <v>102</v>
      </c>
      <c r="F4" s="105" t="s">
        <v>31</v>
      </c>
      <c r="G4" s="104" t="s">
        <v>2</v>
      </c>
      <c r="H4" s="104"/>
      <c r="I4" s="104"/>
      <c r="J4" s="105"/>
      <c r="K4" s="104" t="s">
        <v>3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 t="s">
        <v>103</v>
      </c>
      <c r="W4" s="104"/>
      <c r="X4" s="104"/>
    </row>
    <row r="5" spans="1:24" ht="43.5" customHeight="1">
      <c r="A5" s="20" t="s">
        <v>4</v>
      </c>
      <c r="B5" s="20" t="s">
        <v>5</v>
      </c>
      <c r="C5" s="21" t="s">
        <v>6</v>
      </c>
      <c r="D5" s="105"/>
      <c r="E5" s="105"/>
      <c r="F5" s="104"/>
      <c r="G5" s="22" t="s">
        <v>1</v>
      </c>
      <c r="H5" s="20" t="s">
        <v>104</v>
      </c>
      <c r="I5" s="20" t="s">
        <v>105</v>
      </c>
      <c r="J5" s="20" t="s">
        <v>106</v>
      </c>
      <c r="K5" s="20" t="s">
        <v>1</v>
      </c>
      <c r="L5" s="20" t="s">
        <v>104</v>
      </c>
      <c r="M5" s="20" t="s">
        <v>105</v>
      </c>
      <c r="N5" s="20" t="s">
        <v>106</v>
      </c>
      <c r="O5" s="20" t="s">
        <v>107</v>
      </c>
      <c r="P5" s="20" t="s">
        <v>108</v>
      </c>
      <c r="Q5" s="20" t="s">
        <v>109</v>
      </c>
      <c r="R5" s="20" t="s">
        <v>110</v>
      </c>
      <c r="S5" s="20" t="s">
        <v>111</v>
      </c>
      <c r="T5" s="20" t="s">
        <v>112</v>
      </c>
      <c r="U5" s="20" t="s">
        <v>113</v>
      </c>
      <c r="V5" s="20" t="s">
        <v>1</v>
      </c>
      <c r="W5" s="20" t="s">
        <v>114</v>
      </c>
      <c r="X5" s="20" t="s">
        <v>115</v>
      </c>
    </row>
    <row r="6" spans="1:24" ht="12.75" customHeight="1">
      <c r="A6" s="23" t="s">
        <v>7</v>
      </c>
      <c r="B6" s="23" t="s">
        <v>7</v>
      </c>
      <c r="C6" s="23" t="s">
        <v>7</v>
      </c>
      <c r="D6" s="24" t="s">
        <v>7</v>
      </c>
      <c r="E6" s="24" t="s">
        <v>7</v>
      </c>
      <c r="F6" s="24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</row>
    <row r="7" spans="1:24" s="26" customFormat="1" ht="13.5">
      <c r="A7" s="73"/>
      <c r="B7" s="73"/>
      <c r="C7" s="73"/>
      <c r="D7" s="74"/>
      <c r="E7" s="75" t="s">
        <v>1</v>
      </c>
      <c r="F7" s="76">
        <v>400</v>
      </c>
      <c r="G7" s="76">
        <v>0</v>
      </c>
      <c r="H7" s="76">
        <v>0</v>
      </c>
      <c r="I7" s="76">
        <v>0</v>
      </c>
      <c r="J7" s="76">
        <v>0</v>
      </c>
      <c r="K7" s="76">
        <v>400</v>
      </c>
      <c r="L7" s="76">
        <v>13</v>
      </c>
      <c r="M7" s="76">
        <v>266</v>
      </c>
      <c r="N7" s="76">
        <v>4</v>
      </c>
      <c r="O7" s="76">
        <v>115</v>
      </c>
      <c r="P7" s="76">
        <v>0</v>
      </c>
      <c r="Q7" s="76">
        <v>0</v>
      </c>
      <c r="R7" s="76">
        <v>0</v>
      </c>
      <c r="S7" s="76">
        <v>0</v>
      </c>
      <c r="T7" s="76">
        <v>2</v>
      </c>
      <c r="U7" s="76">
        <v>0</v>
      </c>
      <c r="V7" s="76">
        <v>0</v>
      </c>
      <c r="W7" s="76">
        <v>0</v>
      </c>
      <c r="X7" s="76">
        <v>0</v>
      </c>
    </row>
    <row r="8" spans="1:24" s="90" customFormat="1" ht="13.5">
      <c r="A8" s="86" t="s">
        <v>313</v>
      </c>
      <c r="B8" s="86"/>
      <c r="C8" s="86"/>
      <c r="D8" s="87"/>
      <c r="E8" s="88" t="s">
        <v>314</v>
      </c>
      <c r="F8" s="89">
        <v>400</v>
      </c>
      <c r="G8" s="89">
        <v>0</v>
      </c>
      <c r="H8" s="89">
        <v>0</v>
      </c>
      <c r="I8" s="89">
        <v>0</v>
      </c>
      <c r="J8" s="89">
        <v>0</v>
      </c>
      <c r="K8" s="89">
        <v>400</v>
      </c>
      <c r="L8" s="89">
        <v>13</v>
      </c>
      <c r="M8" s="89">
        <v>266</v>
      </c>
      <c r="N8" s="89">
        <v>4</v>
      </c>
      <c r="O8" s="89">
        <v>115</v>
      </c>
      <c r="P8" s="89">
        <v>0</v>
      </c>
      <c r="Q8" s="89">
        <v>0</v>
      </c>
      <c r="R8" s="89">
        <v>0</v>
      </c>
      <c r="S8" s="89">
        <v>0</v>
      </c>
      <c r="T8" s="89">
        <v>2</v>
      </c>
      <c r="U8" s="89">
        <v>0</v>
      </c>
      <c r="V8" s="89">
        <v>0</v>
      </c>
      <c r="W8" s="89">
        <v>0</v>
      </c>
      <c r="X8" s="89">
        <v>0</v>
      </c>
    </row>
    <row r="9" spans="1:24" s="90" customFormat="1" ht="24">
      <c r="A9" s="86"/>
      <c r="B9" s="86" t="s">
        <v>315</v>
      </c>
      <c r="C9" s="86"/>
      <c r="D9" s="87"/>
      <c r="E9" s="88" t="s">
        <v>316</v>
      </c>
      <c r="F9" s="89">
        <v>400</v>
      </c>
      <c r="G9" s="89">
        <v>0</v>
      </c>
      <c r="H9" s="89">
        <v>0</v>
      </c>
      <c r="I9" s="89">
        <v>0</v>
      </c>
      <c r="J9" s="89">
        <v>0</v>
      </c>
      <c r="K9" s="89">
        <v>400</v>
      </c>
      <c r="L9" s="89">
        <v>13</v>
      </c>
      <c r="M9" s="89">
        <v>266</v>
      </c>
      <c r="N9" s="89">
        <v>4</v>
      </c>
      <c r="O9" s="89">
        <v>115</v>
      </c>
      <c r="P9" s="89">
        <v>0</v>
      </c>
      <c r="Q9" s="89">
        <v>0</v>
      </c>
      <c r="R9" s="89">
        <v>0</v>
      </c>
      <c r="S9" s="89">
        <v>0</v>
      </c>
      <c r="T9" s="89">
        <v>2</v>
      </c>
      <c r="U9" s="89">
        <v>0</v>
      </c>
      <c r="V9" s="89">
        <v>0</v>
      </c>
      <c r="W9" s="89">
        <v>0</v>
      </c>
      <c r="X9" s="89">
        <v>0</v>
      </c>
    </row>
    <row r="10" spans="1:24" s="90" customFormat="1" ht="13.5">
      <c r="A10" s="86"/>
      <c r="B10" s="86"/>
      <c r="C10" s="86" t="s">
        <v>317</v>
      </c>
      <c r="D10" s="87"/>
      <c r="E10" s="88" t="s">
        <v>318</v>
      </c>
      <c r="F10" s="89">
        <v>90.8</v>
      </c>
      <c r="G10" s="89">
        <v>0</v>
      </c>
      <c r="H10" s="89">
        <v>0</v>
      </c>
      <c r="I10" s="89">
        <v>0</v>
      </c>
      <c r="J10" s="89">
        <v>0</v>
      </c>
      <c r="K10" s="89">
        <v>90.8</v>
      </c>
      <c r="L10" s="89">
        <v>10</v>
      </c>
      <c r="M10" s="89">
        <v>80.8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s="90" customFormat="1" ht="13.5">
      <c r="A11" s="86"/>
      <c r="B11" s="86"/>
      <c r="C11" s="86" t="s">
        <v>233</v>
      </c>
      <c r="D11" s="87"/>
      <c r="E11" s="88" t="s">
        <v>319</v>
      </c>
      <c r="F11" s="89">
        <v>309.2</v>
      </c>
      <c r="G11" s="89">
        <v>0</v>
      </c>
      <c r="H11" s="89">
        <v>0</v>
      </c>
      <c r="I11" s="89">
        <v>0</v>
      </c>
      <c r="J11" s="89">
        <v>0</v>
      </c>
      <c r="K11" s="89">
        <v>309.2</v>
      </c>
      <c r="L11" s="89">
        <v>3</v>
      </c>
      <c r="M11" s="89">
        <v>185.2</v>
      </c>
      <c r="N11" s="89">
        <v>4</v>
      </c>
      <c r="O11" s="89">
        <v>115</v>
      </c>
      <c r="P11" s="89">
        <v>0</v>
      </c>
      <c r="Q11" s="89">
        <v>0</v>
      </c>
      <c r="R11" s="89">
        <v>0</v>
      </c>
      <c r="S11" s="89">
        <v>0</v>
      </c>
      <c r="T11" s="89">
        <v>2</v>
      </c>
      <c r="U11" s="89">
        <v>0</v>
      </c>
      <c r="V11" s="89">
        <v>0</v>
      </c>
      <c r="W11" s="89">
        <v>0</v>
      </c>
      <c r="X11" s="89">
        <v>0</v>
      </c>
    </row>
    <row r="12" spans="1:24" ht="13.5">
      <c r="A12" s="73"/>
      <c r="B12" s="73"/>
      <c r="C12" s="73"/>
      <c r="D12" s="74" t="s">
        <v>320</v>
      </c>
      <c r="E12" s="75" t="s">
        <v>321</v>
      </c>
      <c r="F12" s="76">
        <v>400</v>
      </c>
      <c r="G12" s="76">
        <v>0</v>
      </c>
      <c r="H12" s="76">
        <v>0</v>
      </c>
      <c r="I12" s="76">
        <v>0</v>
      </c>
      <c r="J12" s="76">
        <v>0</v>
      </c>
      <c r="K12" s="76">
        <v>400</v>
      </c>
      <c r="L12" s="76">
        <v>13</v>
      </c>
      <c r="M12" s="76">
        <v>266</v>
      </c>
      <c r="N12" s="76">
        <v>4</v>
      </c>
      <c r="O12" s="76">
        <v>115</v>
      </c>
      <c r="P12" s="76">
        <v>0</v>
      </c>
      <c r="Q12" s="76">
        <v>0</v>
      </c>
      <c r="R12" s="76">
        <v>0</v>
      </c>
      <c r="S12" s="76">
        <v>0</v>
      </c>
      <c r="T12" s="76">
        <v>2</v>
      </c>
      <c r="U12" s="76">
        <v>0</v>
      </c>
      <c r="V12" s="76">
        <v>0</v>
      </c>
      <c r="W12" s="76">
        <v>0</v>
      </c>
      <c r="X12" s="76">
        <v>0</v>
      </c>
    </row>
    <row r="13" spans="1:24" ht="13.5">
      <c r="A13" s="73"/>
      <c r="B13" s="73"/>
      <c r="C13" s="73"/>
      <c r="D13" s="74" t="s">
        <v>322</v>
      </c>
      <c r="E13" s="75" t="s">
        <v>323</v>
      </c>
      <c r="F13" s="76">
        <v>400</v>
      </c>
      <c r="G13" s="76">
        <v>0</v>
      </c>
      <c r="H13" s="76">
        <v>0</v>
      </c>
      <c r="I13" s="76">
        <v>0</v>
      </c>
      <c r="J13" s="76">
        <v>0</v>
      </c>
      <c r="K13" s="76">
        <v>400</v>
      </c>
      <c r="L13" s="76">
        <v>13</v>
      </c>
      <c r="M13" s="76">
        <v>266</v>
      </c>
      <c r="N13" s="76">
        <v>4</v>
      </c>
      <c r="O13" s="76">
        <v>115</v>
      </c>
      <c r="P13" s="76">
        <v>0</v>
      </c>
      <c r="Q13" s="76">
        <v>0</v>
      </c>
      <c r="R13" s="76">
        <v>0</v>
      </c>
      <c r="S13" s="76">
        <v>0</v>
      </c>
      <c r="T13" s="76">
        <v>2</v>
      </c>
      <c r="U13" s="76">
        <v>0</v>
      </c>
      <c r="V13" s="76">
        <v>0</v>
      </c>
      <c r="W13" s="76">
        <v>0</v>
      </c>
      <c r="X13" s="76">
        <v>0</v>
      </c>
    </row>
    <row r="14" spans="1:24" ht="13.5">
      <c r="A14" s="73" t="s">
        <v>313</v>
      </c>
      <c r="B14" s="73" t="s">
        <v>315</v>
      </c>
      <c r="C14" s="73" t="s">
        <v>317</v>
      </c>
      <c r="D14" s="74" t="s">
        <v>324</v>
      </c>
      <c r="E14" s="75" t="s">
        <v>318</v>
      </c>
      <c r="F14" s="76">
        <v>90.8</v>
      </c>
      <c r="G14" s="76">
        <v>0</v>
      </c>
      <c r="H14" s="76">
        <v>0</v>
      </c>
      <c r="I14" s="76">
        <v>0</v>
      </c>
      <c r="J14" s="76">
        <v>0</v>
      </c>
      <c r="K14" s="76">
        <v>90.8</v>
      </c>
      <c r="L14" s="76">
        <v>10</v>
      </c>
      <c r="M14" s="76">
        <v>80.8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</row>
    <row r="15" spans="1:24" ht="13.5">
      <c r="A15" s="73" t="s">
        <v>313</v>
      </c>
      <c r="B15" s="73" t="s">
        <v>315</v>
      </c>
      <c r="C15" s="73" t="s">
        <v>233</v>
      </c>
      <c r="D15" s="74" t="s">
        <v>324</v>
      </c>
      <c r="E15" s="75" t="s">
        <v>319</v>
      </c>
      <c r="F15" s="76">
        <v>309.2</v>
      </c>
      <c r="G15" s="76">
        <v>0</v>
      </c>
      <c r="H15" s="76">
        <v>0</v>
      </c>
      <c r="I15" s="76">
        <v>0</v>
      </c>
      <c r="J15" s="76">
        <v>0</v>
      </c>
      <c r="K15" s="76">
        <v>309.2</v>
      </c>
      <c r="L15" s="76">
        <v>3</v>
      </c>
      <c r="M15" s="76">
        <v>185.2</v>
      </c>
      <c r="N15" s="76">
        <v>4</v>
      </c>
      <c r="O15" s="76">
        <v>115</v>
      </c>
      <c r="P15" s="76">
        <v>0</v>
      </c>
      <c r="Q15" s="76">
        <v>0</v>
      </c>
      <c r="R15" s="76">
        <v>0</v>
      </c>
      <c r="S15" s="76">
        <v>0</v>
      </c>
      <c r="T15" s="76">
        <v>2</v>
      </c>
      <c r="U15" s="76">
        <v>0</v>
      </c>
      <c r="V15" s="76">
        <v>0</v>
      </c>
      <c r="W15" s="76">
        <v>0</v>
      </c>
      <c r="X15" s="76"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</sheetData>
  <sheetProtection formatCells="0" formatColumns="0" formatRows="0"/>
  <mergeCells count="9">
    <mergeCell ref="A1:B1"/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">
      <selection activeCell="F7" sqref="F7"/>
    </sheetView>
  </sheetViews>
  <sheetFormatPr defaultColWidth="6.875" defaultRowHeight="13.5"/>
  <cols>
    <col min="1" max="1" width="45.875" style="14" customWidth="1"/>
    <col min="2" max="2" width="25.625" style="14" customWidth="1"/>
    <col min="3" max="3" width="44.125" style="14" customWidth="1"/>
    <col min="4" max="4" width="26.625" style="14" customWidth="1"/>
    <col min="5" max="5" width="5.25390625" style="14" customWidth="1"/>
    <col min="6" max="16384" width="6.875" style="14" customWidth="1"/>
  </cols>
  <sheetData>
    <row r="1" spans="1:4" ht="10.5" customHeight="1">
      <c r="A1" s="58"/>
      <c r="D1" s="60" t="s">
        <v>228</v>
      </c>
    </row>
    <row r="2" spans="1:4" ht="21" customHeight="1">
      <c r="A2" s="107" t="s">
        <v>383</v>
      </c>
      <c r="B2" s="107"/>
      <c r="C2" s="107"/>
      <c r="D2" s="107"/>
    </row>
    <row r="3" ht="13.5" customHeight="1">
      <c r="D3" s="27" t="s">
        <v>8</v>
      </c>
    </row>
    <row r="4" spans="1:5" ht="15" customHeight="1">
      <c r="A4" s="106" t="s">
        <v>16</v>
      </c>
      <c r="B4" s="106"/>
      <c r="C4" s="106" t="s">
        <v>116</v>
      </c>
      <c r="D4" s="106"/>
      <c r="E4" s="29"/>
    </row>
    <row r="5" spans="1:5" ht="15" customHeight="1">
      <c r="A5" s="28" t="s">
        <v>117</v>
      </c>
      <c r="B5" s="28" t="s">
        <v>118</v>
      </c>
      <c r="C5" s="28" t="s">
        <v>17</v>
      </c>
      <c r="D5" s="28" t="s">
        <v>118</v>
      </c>
      <c r="E5" s="30"/>
    </row>
    <row r="6" spans="1:5" s="26" customFormat="1" ht="15" customHeight="1">
      <c r="A6" s="31" t="s">
        <v>119</v>
      </c>
      <c r="B6" s="34">
        <v>34279.56</v>
      </c>
      <c r="C6" s="32" t="s">
        <v>120</v>
      </c>
      <c r="D6" s="34">
        <v>70</v>
      </c>
      <c r="E6" s="33"/>
    </row>
    <row r="7" spans="1:5" s="26" customFormat="1" ht="15" customHeight="1">
      <c r="A7" s="31" t="s">
        <v>19</v>
      </c>
      <c r="B7" s="34">
        <v>21634.53</v>
      </c>
      <c r="C7" s="32" t="s">
        <v>121</v>
      </c>
      <c r="D7" s="34">
        <v>0</v>
      </c>
      <c r="E7" s="33"/>
    </row>
    <row r="8" spans="1:5" s="26" customFormat="1" ht="15" customHeight="1">
      <c r="A8" s="31" t="s">
        <v>122</v>
      </c>
      <c r="B8" s="34">
        <v>19933.21</v>
      </c>
      <c r="C8" s="32" t="s">
        <v>123</v>
      </c>
      <c r="D8" s="34">
        <v>0</v>
      </c>
      <c r="E8" s="33"/>
    </row>
    <row r="9" spans="1:5" s="26" customFormat="1" ht="15" customHeight="1">
      <c r="A9" s="31" t="s">
        <v>124</v>
      </c>
      <c r="B9" s="34">
        <v>1701.32</v>
      </c>
      <c r="C9" s="32" t="s">
        <v>125</v>
      </c>
      <c r="D9" s="34">
        <v>0</v>
      </c>
      <c r="E9" s="33"/>
    </row>
    <row r="10" spans="1:5" s="26" customFormat="1" ht="15" customHeight="1">
      <c r="A10" s="31" t="s">
        <v>126</v>
      </c>
      <c r="B10" s="34">
        <v>12645.03</v>
      </c>
      <c r="C10" s="32" t="s">
        <v>127</v>
      </c>
      <c r="D10" s="34">
        <v>42311.76</v>
      </c>
      <c r="E10" s="33"/>
    </row>
    <row r="11" spans="1:5" s="26" customFormat="1" ht="15" customHeight="1">
      <c r="A11" s="31" t="s">
        <v>128</v>
      </c>
      <c r="B11" s="34">
        <v>0</v>
      </c>
      <c r="C11" s="32" t="s">
        <v>129</v>
      </c>
      <c r="D11" s="34">
        <v>0</v>
      </c>
      <c r="E11" s="33"/>
    </row>
    <row r="12" spans="1:5" s="26" customFormat="1" ht="15" customHeight="1">
      <c r="A12" s="31" t="s">
        <v>130</v>
      </c>
      <c r="B12" s="34">
        <v>2034.94</v>
      </c>
      <c r="C12" s="32" t="s">
        <v>131</v>
      </c>
      <c r="D12" s="34">
        <v>0</v>
      </c>
      <c r="E12" s="33"/>
    </row>
    <row r="13" spans="1:5" s="26" customFormat="1" ht="15.75" customHeight="1">
      <c r="A13" s="31" t="s">
        <v>132</v>
      </c>
      <c r="B13" s="34">
        <v>0</v>
      </c>
      <c r="C13" s="32" t="s">
        <v>133</v>
      </c>
      <c r="D13" s="34">
        <v>422.59</v>
      </c>
      <c r="E13" s="33"/>
    </row>
    <row r="14" spans="1:5" s="26" customFormat="1" ht="15" customHeight="1">
      <c r="A14" s="31" t="s">
        <v>134</v>
      </c>
      <c r="B14" s="34">
        <v>0</v>
      </c>
      <c r="C14" s="32" t="s">
        <v>135</v>
      </c>
      <c r="D14" s="34">
        <v>322.07</v>
      </c>
      <c r="E14" s="33"/>
    </row>
    <row r="15" spans="1:5" s="26" customFormat="1" ht="15" customHeight="1">
      <c r="A15" s="31" t="s">
        <v>136</v>
      </c>
      <c r="B15" s="34">
        <v>10610.09</v>
      </c>
      <c r="C15" s="32" t="s">
        <v>137</v>
      </c>
      <c r="D15" s="34">
        <v>0</v>
      </c>
      <c r="E15" s="33"/>
    </row>
    <row r="16" spans="1:5" s="26" customFormat="1" ht="15" customHeight="1">
      <c r="A16" s="31" t="s">
        <v>138</v>
      </c>
      <c r="B16" s="34">
        <v>0</v>
      </c>
      <c r="C16" s="32" t="s">
        <v>139</v>
      </c>
      <c r="D16" s="34">
        <v>30875.89</v>
      </c>
      <c r="E16" s="33"/>
    </row>
    <row r="17" spans="1:5" s="26" customFormat="1" ht="15" customHeight="1">
      <c r="A17" s="31" t="s">
        <v>140</v>
      </c>
      <c r="B17" s="34">
        <v>0</v>
      </c>
      <c r="C17" s="32" t="s">
        <v>141</v>
      </c>
      <c r="D17" s="34">
        <v>0</v>
      </c>
      <c r="E17" s="33"/>
    </row>
    <row r="18" spans="1:5" s="26" customFormat="1" ht="15" customHeight="1">
      <c r="A18" s="31" t="s">
        <v>142</v>
      </c>
      <c r="B18" s="34">
        <v>0</v>
      </c>
      <c r="C18" s="32" t="s">
        <v>143</v>
      </c>
      <c r="D18" s="34">
        <v>0</v>
      </c>
      <c r="E18" s="33"/>
    </row>
    <row r="19" spans="1:5" s="26" customFormat="1" ht="15" customHeight="1">
      <c r="A19" s="31" t="s">
        <v>144</v>
      </c>
      <c r="B19" s="34">
        <v>400</v>
      </c>
      <c r="C19" s="32" t="s">
        <v>145</v>
      </c>
      <c r="D19" s="34">
        <v>400</v>
      </c>
      <c r="E19" s="33"/>
    </row>
    <row r="20" spans="1:5" s="26" customFormat="1" ht="15" customHeight="1">
      <c r="A20" s="31" t="s">
        <v>146</v>
      </c>
      <c r="B20" s="34">
        <v>400</v>
      </c>
      <c r="C20" s="32" t="s">
        <v>147</v>
      </c>
      <c r="D20" s="34">
        <v>0</v>
      </c>
      <c r="E20" s="33"/>
    </row>
    <row r="21" spans="1:5" s="26" customFormat="1" ht="15" customHeight="1">
      <c r="A21" s="31" t="s">
        <v>148</v>
      </c>
      <c r="B21" s="34">
        <v>0</v>
      </c>
      <c r="C21" s="32" t="s">
        <v>149</v>
      </c>
      <c r="D21" s="34">
        <v>0</v>
      </c>
      <c r="E21" s="33"/>
    </row>
    <row r="22" spans="1:5" s="26" customFormat="1" ht="15" customHeight="1">
      <c r="A22" s="31" t="s">
        <v>150</v>
      </c>
      <c r="B22" s="34">
        <v>0</v>
      </c>
      <c r="C22" s="32" t="s">
        <v>151</v>
      </c>
      <c r="D22" s="34">
        <v>0</v>
      </c>
      <c r="E22" s="33"/>
    </row>
    <row r="23" spans="1:5" s="26" customFormat="1" ht="15" customHeight="1">
      <c r="A23" s="31" t="s">
        <v>152</v>
      </c>
      <c r="B23" s="34">
        <v>36649.23</v>
      </c>
      <c r="C23" s="32" t="s">
        <v>153</v>
      </c>
      <c r="D23" s="34">
        <v>0</v>
      </c>
      <c r="E23" s="33"/>
    </row>
    <row r="24" spans="1:5" s="26" customFormat="1" ht="15" customHeight="1">
      <c r="A24" s="31" t="s">
        <v>154</v>
      </c>
      <c r="B24" s="34">
        <v>15590.35</v>
      </c>
      <c r="C24" s="32" t="s">
        <v>155</v>
      </c>
      <c r="D24" s="34">
        <v>477.23</v>
      </c>
      <c r="E24" s="33"/>
    </row>
    <row r="25" spans="1:5" s="26" customFormat="1" ht="15" customHeight="1">
      <c r="A25" s="31" t="s">
        <v>156</v>
      </c>
      <c r="B25" s="34">
        <v>21058.88</v>
      </c>
      <c r="C25" s="32" t="s">
        <v>157</v>
      </c>
      <c r="D25" s="34">
        <v>0</v>
      </c>
      <c r="E25" s="33"/>
    </row>
    <row r="26" spans="1:5" s="26" customFormat="1" ht="15" customHeight="1">
      <c r="A26" s="31" t="s">
        <v>158</v>
      </c>
      <c r="B26" s="36">
        <v>2713</v>
      </c>
      <c r="C26" s="32" t="s">
        <v>159</v>
      </c>
      <c r="D26" s="34">
        <v>0</v>
      </c>
      <c r="E26" s="33"/>
    </row>
    <row r="27" spans="1:5" s="26" customFormat="1" ht="15" customHeight="1">
      <c r="A27" s="31" t="s">
        <v>160</v>
      </c>
      <c r="B27" s="36">
        <v>1778</v>
      </c>
      <c r="C27" s="32" t="s">
        <v>161</v>
      </c>
      <c r="D27" s="34">
        <v>0</v>
      </c>
      <c r="E27" s="33"/>
    </row>
    <row r="28" spans="1:5" s="26" customFormat="1" ht="15" customHeight="1">
      <c r="A28" s="31" t="s">
        <v>162</v>
      </c>
      <c r="B28" s="36">
        <v>480</v>
      </c>
      <c r="C28" s="32" t="s">
        <v>163</v>
      </c>
      <c r="D28" s="34">
        <v>0</v>
      </c>
      <c r="E28" s="33"/>
    </row>
    <row r="29" spans="1:5" s="26" customFormat="1" ht="15" customHeight="1">
      <c r="A29" s="31" t="s">
        <v>164</v>
      </c>
      <c r="B29" s="36">
        <v>455</v>
      </c>
      <c r="C29" s="32" t="s">
        <v>165</v>
      </c>
      <c r="D29" s="34">
        <v>0</v>
      </c>
      <c r="E29" s="33"/>
    </row>
    <row r="30" spans="1:5" s="26" customFormat="1" ht="15" customHeight="1" hidden="1">
      <c r="A30" s="31"/>
      <c r="B30" s="36"/>
      <c r="C30" s="32" t="s">
        <v>166</v>
      </c>
      <c r="D30" s="34">
        <v>0</v>
      </c>
      <c r="E30" s="33"/>
    </row>
    <row r="31" spans="1:5" s="26" customFormat="1" ht="15" customHeight="1" hidden="1">
      <c r="A31" s="31"/>
      <c r="B31" s="36"/>
      <c r="C31" s="32" t="s">
        <v>167</v>
      </c>
      <c r="D31" s="34">
        <v>0</v>
      </c>
      <c r="E31" s="33"/>
    </row>
    <row r="32" spans="1:5" s="26" customFormat="1" ht="15" customHeight="1">
      <c r="A32" s="37" t="s">
        <v>168</v>
      </c>
      <c r="B32" s="34">
        <v>74041.79</v>
      </c>
      <c r="C32" s="38" t="s">
        <v>28</v>
      </c>
      <c r="D32" s="34">
        <v>74879.54</v>
      </c>
      <c r="E32" s="33"/>
    </row>
    <row r="33" spans="1:5" s="26" customFormat="1" ht="15" customHeight="1">
      <c r="A33" s="31" t="s">
        <v>169</v>
      </c>
      <c r="B33" s="34">
        <v>837.75</v>
      </c>
      <c r="C33" s="32" t="s">
        <v>170</v>
      </c>
      <c r="D33" s="34">
        <v>0</v>
      </c>
      <c r="E33" s="33"/>
    </row>
    <row r="34" spans="1:5" s="26" customFormat="1" ht="15" customHeight="1">
      <c r="A34" s="31" t="s">
        <v>171</v>
      </c>
      <c r="B34" s="34">
        <v>0</v>
      </c>
      <c r="C34" s="32" t="s">
        <v>172</v>
      </c>
      <c r="D34" s="34">
        <v>0</v>
      </c>
      <c r="E34" s="33"/>
    </row>
    <row r="35" spans="1:5" s="26" customFormat="1" ht="15" customHeight="1">
      <c r="A35" s="31" t="s">
        <v>173</v>
      </c>
      <c r="B35" s="34">
        <v>0</v>
      </c>
      <c r="C35" s="32" t="s">
        <v>174</v>
      </c>
      <c r="D35" s="34">
        <v>0</v>
      </c>
      <c r="E35" s="33"/>
    </row>
    <row r="36" spans="1:5" s="26" customFormat="1" ht="15" customHeight="1" hidden="1">
      <c r="A36" s="31" t="s">
        <v>175</v>
      </c>
      <c r="B36" s="34">
        <v>0</v>
      </c>
      <c r="C36" s="32" t="s">
        <v>176</v>
      </c>
      <c r="D36" s="34">
        <v>0</v>
      </c>
      <c r="E36" s="33"/>
    </row>
    <row r="37" spans="1:5" s="26" customFormat="1" ht="15" customHeight="1" hidden="1">
      <c r="A37" s="31" t="s">
        <v>177</v>
      </c>
      <c r="B37" s="34">
        <v>0</v>
      </c>
      <c r="C37" s="32" t="s">
        <v>178</v>
      </c>
      <c r="D37" s="34">
        <v>0</v>
      </c>
      <c r="E37" s="33"/>
    </row>
    <row r="38" spans="1:5" s="26" customFormat="1" ht="15" customHeight="1" hidden="1">
      <c r="A38" s="31" t="s">
        <v>173</v>
      </c>
      <c r="B38" s="34">
        <v>0</v>
      </c>
      <c r="C38" s="32" t="s">
        <v>179</v>
      </c>
      <c r="D38" s="34">
        <v>0</v>
      </c>
      <c r="E38" s="33"/>
    </row>
    <row r="39" spans="1:5" s="26" customFormat="1" ht="15" customHeight="1" hidden="1">
      <c r="A39" s="31" t="s">
        <v>175</v>
      </c>
      <c r="B39" s="34">
        <v>0</v>
      </c>
      <c r="C39" s="32" t="s">
        <v>180</v>
      </c>
      <c r="D39" s="34">
        <v>0</v>
      </c>
      <c r="E39" s="33"/>
    </row>
    <row r="40" spans="1:5" s="26" customFormat="1" ht="15" customHeight="1" hidden="1">
      <c r="A40" s="31" t="s">
        <v>181</v>
      </c>
      <c r="B40" s="34">
        <v>0</v>
      </c>
      <c r="C40" s="32" t="s">
        <v>182</v>
      </c>
      <c r="D40" s="34">
        <v>0</v>
      </c>
      <c r="E40" s="33"/>
    </row>
    <row r="41" spans="1:5" s="26" customFormat="1" ht="15" customHeight="1" hidden="1">
      <c r="A41" s="31" t="s">
        <v>183</v>
      </c>
      <c r="B41" s="34">
        <v>837.75</v>
      </c>
      <c r="C41" s="32" t="s">
        <v>184</v>
      </c>
      <c r="D41" s="34">
        <v>0</v>
      </c>
      <c r="E41" s="33"/>
    </row>
    <row r="42" spans="1:5" s="26" customFormat="1" ht="15" customHeight="1" hidden="1">
      <c r="A42" s="31" t="s">
        <v>185</v>
      </c>
      <c r="B42" s="34">
        <v>0</v>
      </c>
      <c r="C42" s="32" t="s">
        <v>186</v>
      </c>
      <c r="D42" s="34">
        <v>0</v>
      </c>
      <c r="E42" s="33"/>
    </row>
    <row r="43" spans="1:5" s="26" customFormat="1" ht="15" customHeight="1" hidden="1">
      <c r="A43" s="31" t="s">
        <v>187</v>
      </c>
      <c r="B43" s="34">
        <v>0</v>
      </c>
      <c r="C43" s="32" t="s">
        <v>188</v>
      </c>
      <c r="D43" s="34">
        <v>0</v>
      </c>
      <c r="E43" s="33"/>
    </row>
    <row r="44" spans="1:5" s="26" customFormat="1" ht="15" customHeight="1" hidden="1">
      <c r="A44" s="31" t="s">
        <v>189</v>
      </c>
      <c r="B44" s="34">
        <v>0</v>
      </c>
      <c r="C44" s="32" t="s">
        <v>190</v>
      </c>
      <c r="D44" s="34">
        <v>0</v>
      </c>
      <c r="E44" s="33"/>
    </row>
    <row r="45" spans="1:5" s="26" customFormat="1" ht="15" customHeight="1" hidden="1">
      <c r="A45" s="31" t="s">
        <v>191</v>
      </c>
      <c r="B45" s="34">
        <v>0</v>
      </c>
      <c r="C45" s="32" t="s">
        <v>192</v>
      </c>
      <c r="D45" s="34">
        <v>0</v>
      </c>
      <c r="E45" s="33"/>
    </row>
    <row r="46" spans="1:5" s="26" customFormat="1" ht="16.5" customHeight="1" hidden="1">
      <c r="A46" s="31" t="s">
        <v>193</v>
      </c>
      <c r="B46" s="34">
        <v>0</v>
      </c>
      <c r="C46" s="32" t="s">
        <v>194</v>
      </c>
      <c r="D46" s="34">
        <v>0</v>
      </c>
      <c r="E46" s="33"/>
    </row>
    <row r="47" spans="1:5" s="26" customFormat="1" ht="15" customHeight="1" hidden="1">
      <c r="A47" s="31" t="s">
        <v>195</v>
      </c>
      <c r="B47" s="34">
        <v>0</v>
      </c>
      <c r="C47" s="32" t="s">
        <v>196</v>
      </c>
      <c r="D47" s="34">
        <v>0</v>
      </c>
      <c r="E47" s="33"/>
    </row>
    <row r="48" spans="1:5" s="26" customFormat="1" ht="15" customHeight="1" hidden="1">
      <c r="A48" s="31"/>
      <c r="B48" s="34"/>
      <c r="C48" s="32" t="s">
        <v>197</v>
      </c>
      <c r="D48" s="34">
        <v>0</v>
      </c>
      <c r="E48" s="33"/>
    </row>
    <row r="49" spans="1:5" s="26" customFormat="1" ht="15" customHeight="1" hidden="1">
      <c r="A49" s="31"/>
      <c r="B49" s="34"/>
      <c r="C49" s="32" t="s">
        <v>198</v>
      </c>
      <c r="D49" s="34">
        <v>0</v>
      </c>
      <c r="E49" s="33"/>
    </row>
    <row r="50" spans="1:5" s="26" customFormat="1" ht="15" customHeight="1" hidden="1">
      <c r="A50" s="31"/>
      <c r="B50" s="34"/>
      <c r="C50" s="32" t="s">
        <v>199</v>
      </c>
      <c r="D50" s="34">
        <v>0</v>
      </c>
      <c r="E50" s="33"/>
    </row>
    <row r="51" spans="1:5" s="26" customFormat="1" ht="15" customHeight="1" hidden="1">
      <c r="A51" s="31"/>
      <c r="B51" s="34"/>
      <c r="C51" s="32" t="s">
        <v>200</v>
      </c>
      <c r="D51" s="34">
        <v>0</v>
      </c>
      <c r="E51" s="33"/>
    </row>
    <row r="52" spans="1:5" s="26" customFormat="1" ht="15" customHeight="1" hidden="1">
      <c r="A52" s="31"/>
      <c r="B52" s="34"/>
      <c r="C52" s="32" t="s">
        <v>201</v>
      </c>
      <c r="D52" s="34">
        <v>0</v>
      </c>
      <c r="E52" s="33"/>
    </row>
    <row r="53" spans="1:5" s="26" customFormat="1" ht="15" customHeight="1" hidden="1">
      <c r="A53" s="31"/>
      <c r="B53" s="34"/>
      <c r="C53" s="32" t="s">
        <v>202</v>
      </c>
      <c r="D53" s="34">
        <v>0</v>
      </c>
      <c r="E53" s="33"/>
    </row>
    <row r="54" spans="1:5" s="26" customFormat="1" ht="15" customHeight="1" hidden="1">
      <c r="A54" s="31"/>
      <c r="B54" s="34"/>
      <c r="C54" s="32" t="s">
        <v>203</v>
      </c>
      <c r="D54" s="34">
        <v>0</v>
      </c>
      <c r="E54" s="33"/>
    </row>
    <row r="55" spans="1:5" s="26" customFormat="1" ht="15" customHeight="1" hidden="1">
      <c r="A55" s="31"/>
      <c r="B55" s="34"/>
      <c r="C55" s="32" t="s">
        <v>204</v>
      </c>
      <c r="D55" s="34">
        <v>0</v>
      </c>
      <c r="E55" s="33"/>
    </row>
    <row r="56" spans="1:5" s="26" customFormat="1" ht="15" customHeight="1" hidden="1">
      <c r="A56" s="31"/>
      <c r="B56" s="34"/>
      <c r="C56" s="32" t="s">
        <v>205</v>
      </c>
      <c r="D56" s="34">
        <v>0</v>
      </c>
      <c r="E56" s="33"/>
    </row>
    <row r="57" spans="1:5" s="26" customFormat="1" ht="15" customHeight="1" hidden="1">
      <c r="A57" s="35"/>
      <c r="B57" s="34"/>
      <c r="C57" s="32" t="s">
        <v>206</v>
      </c>
      <c r="D57" s="34">
        <v>0</v>
      </c>
      <c r="E57" s="33"/>
    </row>
    <row r="58" spans="1:4" s="26" customFormat="1" ht="15" customHeight="1" hidden="1">
      <c r="A58" s="35"/>
      <c r="B58" s="34"/>
      <c r="C58" s="32" t="s">
        <v>207</v>
      </c>
      <c r="D58" s="34">
        <v>0</v>
      </c>
    </row>
    <row r="59" spans="1:4" s="26" customFormat="1" ht="15" customHeight="1" hidden="1">
      <c r="A59" s="35"/>
      <c r="B59" s="34"/>
      <c r="C59" s="32" t="s">
        <v>208</v>
      </c>
      <c r="D59" s="34">
        <v>0</v>
      </c>
    </row>
    <row r="60" spans="1:4" s="26" customFormat="1" ht="15" customHeight="1">
      <c r="A60" s="38" t="s">
        <v>29</v>
      </c>
      <c r="B60" s="34">
        <v>74879.54</v>
      </c>
      <c r="C60" s="32" t="s">
        <v>391</v>
      </c>
      <c r="D60" s="34">
        <v>74879.54</v>
      </c>
    </row>
    <row r="61" ht="13.5">
      <c r="A61" s="39"/>
    </row>
    <row r="62" ht="13.5">
      <c r="A62" s="39"/>
    </row>
    <row r="63" ht="13.5">
      <c r="A63" s="39"/>
    </row>
    <row r="64" ht="13.5">
      <c r="A64" s="39"/>
    </row>
  </sheetData>
  <sheetProtection formatCells="0" formatColumns="0" formatRows="0"/>
  <mergeCells count="3">
    <mergeCell ref="A4:B4"/>
    <mergeCell ref="C4:D4"/>
    <mergeCell ref="A2:D2"/>
  </mergeCells>
  <printOptions/>
  <pageMargins left="0.7086614173228347" right="0.7086614173228347" top="0.7480314960629921" bottom="0.2755905511811024" header="0.31496062992125984" footer="0.31496062992125984"/>
  <pageSetup fitToHeight="999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showGridLines="0" showZeros="0" zoomScalePageLayoutView="0" workbookViewId="0" topLeftCell="N19">
      <selection activeCell="AT1" sqref="AT1:AT65536"/>
    </sheetView>
  </sheetViews>
  <sheetFormatPr defaultColWidth="6.875" defaultRowHeight="13.5"/>
  <cols>
    <col min="1" max="1" width="3.625" style="14" customWidth="1"/>
    <col min="2" max="2" width="3.25390625" style="14" customWidth="1"/>
    <col min="3" max="3" width="3.00390625" style="14" customWidth="1"/>
    <col min="4" max="4" width="2.875" style="14" customWidth="1"/>
    <col min="5" max="5" width="6.25390625" style="14" customWidth="1"/>
    <col min="6" max="6" width="17.25390625" style="14" customWidth="1"/>
    <col min="7" max="7" width="10.625" style="14" customWidth="1"/>
    <col min="8" max="8" width="10.75390625" style="14" customWidth="1"/>
    <col min="9" max="9" width="11.00390625" style="14" customWidth="1"/>
    <col min="10" max="10" width="10.50390625" style="14" customWidth="1"/>
    <col min="11" max="11" width="10.375" style="14" customWidth="1"/>
    <col min="12" max="12" width="11.125" style="14" customWidth="1"/>
    <col min="13" max="13" width="1.37890625" style="14" hidden="1" customWidth="1"/>
    <col min="14" max="14" width="10.875" style="14" customWidth="1"/>
    <col min="15" max="15" width="6.875" style="14" hidden="1" customWidth="1"/>
    <col min="16" max="16" width="0.2421875" style="14" hidden="1" customWidth="1"/>
    <col min="17" max="17" width="11.50390625" style="14" customWidth="1"/>
    <col min="18" max="19" width="6.875" style="14" hidden="1" customWidth="1"/>
    <col min="20" max="20" width="0.12890625" style="14" hidden="1" customWidth="1"/>
    <col min="21" max="21" width="9.00390625" style="14" customWidth="1"/>
    <col min="22" max="22" width="8.00390625" style="14" customWidth="1"/>
    <col min="23" max="23" width="6.875" style="14" hidden="1" customWidth="1"/>
    <col min="24" max="24" width="7.375" style="14" hidden="1" customWidth="1"/>
    <col min="25" max="25" width="11.375" style="14" customWidth="1"/>
    <col min="26" max="26" width="10.75390625" style="14" customWidth="1"/>
    <col min="27" max="27" width="11.125" style="14" customWidth="1"/>
    <col min="28" max="28" width="10.00390625" style="14" customWidth="1"/>
    <col min="29" max="29" width="10.375" style="14" customWidth="1"/>
    <col min="30" max="30" width="8.25390625" style="14" customWidth="1"/>
    <col min="31" max="31" width="8.50390625" style="14" customWidth="1"/>
    <col min="32" max="32" width="7.50390625" style="14" customWidth="1"/>
    <col min="33" max="33" width="10.125" style="14" hidden="1" customWidth="1"/>
    <col min="34" max="35" width="9.625" style="14" hidden="1" customWidth="1"/>
    <col min="36" max="37" width="6.875" style="14" hidden="1" customWidth="1"/>
    <col min="38" max="38" width="0.12890625" style="14" hidden="1" customWidth="1"/>
    <col min="39" max="39" width="1.4921875" style="14" hidden="1" customWidth="1"/>
    <col min="40" max="40" width="8.00390625" style="14" customWidth="1"/>
    <col min="41" max="45" width="6.875" style="14" hidden="1" customWidth="1"/>
    <col min="46" max="46" width="2.375" style="14" hidden="1" customWidth="1"/>
    <col min="47" max="47" width="5.25390625" style="14" customWidth="1"/>
    <col min="48" max="16384" width="6.875" style="14" customWidth="1"/>
  </cols>
  <sheetData>
    <row r="1" spans="1:40" ht="10.5" customHeight="1">
      <c r="A1" s="57"/>
      <c r="B1" s="40"/>
      <c r="C1" s="40"/>
      <c r="AN1" s="60" t="s">
        <v>229</v>
      </c>
    </row>
    <row r="2" spans="1:46" ht="21" customHeight="1">
      <c r="A2" s="108" t="s">
        <v>384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</row>
    <row r="3" spans="1:40" ht="18.75" customHeight="1">
      <c r="A3" s="40"/>
      <c r="B3" s="40"/>
      <c r="C3" s="40"/>
      <c r="AN3" s="41" t="s">
        <v>8</v>
      </c>
    </row>
    <row r="4" spans="1:47" ht="15.75" customHeight="1">
      <c r="A4" s="104" t="s">
        <v>0</v>
      </c>
      <c r="B4" s="104"/>
      <c r="C4" s="104"/>
      <c r="D4" s="104"/>
      <c r="E4" s="104" t="s">
        <v>30</v>
      </c>
      <c r="F4" s="104" t="s">
        <v>209</v>
      </c>
      <c r="G4" s="109" t="s">
        <v>31</v>
      </c>
      <c r="H4" s="112" t="s">
        <v>32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2" t="s">
        <v>210</v>
      </c>
      <c r="V4" s="113"/>
      <c r="W4" s="113"/>
      <c r="X4" s="114" t="s">
        <v>211</v>
      </c>
      <c r="Y4" s="112" t="s">
        <v>33</v>
      </c>
      <c r="Z4" s="113"/>
      <c r="AA4" s="117"/>
      <c r="AB4" s="112" t="s">
        <v>34</v>
      </c>
      <c r="AC4" s="113"/>
      <c r="AD4" s="113"/>
      <c r="AE4" s="117"/>
      <c r="AF4" s="118" t="s">
        <v>35</v>
      </c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42"/>
    </row>
    <row r="5" spans="1:47" ht="37.5" customHeight="1">
      <c r="A5" s="104" t="s">
        <v>4</v>
      </c>
      <c r="B5" s="104" t="s">
        <v>5</v>
      </c>
      <c r="C5" s="104" t="s">
        <v>6</v>
      </c>
      <c r="D5" s="104" t="s">
        <v>36</v>
      </c>
      <c r="E5" s="104"/>
      <c r="F5" s="104"/>
      <c r="G5" s="110"/>
      <c r="H5" s="114" t="s">
        <v>212</v>
      </c>
      <c r="I5" s="119" t="s">
        <v>37</v>
      </c>
      <c r="J5" s="120"/>
      <c r="K5" s="121"/>
      <c r="L5" s="119" t="s">
        <v>38</v>
      </c>
      <c r="M5" s="120"/>
      <c r="N5" s="120"/>
      <c r="O5" s="120"/>
      <c r="P5" s="120"/>
      <c r="Q5" s="120"/>
      <c r="R5" s="120"/>
      <c r="S5" s="120"/>
      <c r="T5" s="121"/>
      <c r="U5" s="114" t="s">
        <v>212</v>
      </c>
      <c r="V5" s="114" t="s">
        <v>213</v>
      </c>
      <c r="W5" s="114" t="s">
        <v>214</v>
      </c>
      <c r="X5" s="115"/>
      <c r="Y5" s="114" t="s">
        <v>1</v>
      </c>
      <c r="Z5" s="114" t="s">
        <v>39</v>
      </c>
      <c r="AA5" s="114" t="s">
        <v>40</v>
      </c>
      <c r="AB5" s="114" t="s">
        <v>1</v>
      </c>
      <c r="AC5" s="114" t="s">
        <v>41</v>
      </c>
      <c r="AD5" s="114" t="s">
        <v>42</v>
      </c>
      <c r="AE5" s="114" t="s">
        <v>40</v>
      </c>
      <c r="AF5" s="109" t="s">
        <v>1</v>
      </c>
      <c r="AG5" s="125" t="s">
        <v>43</v>
      </c>
      <c r="AH5" s="126"/>
      <c r="AI5" s="126"/>
      <c r="AJ5" s="125" t="s">
        <v>215</v>
      </c>
      <c r="AK5" s="126"/>
      <c r="AL5" s="126"/>
      <c r="AM5" s="109" t="s">
        <v>216</v>
      </c>
      <c r="AN5" s="109" t="s">
        <v>44</v>
      </c>
      <c r="AO5" s="129" t="s">
        <v>45</v>
      </c>
      <c r="AP5" s="130"/>
      <c r="AQ5" s="130"/>
      <c r="AR5" s="130"/>
      <c r="AS5" s="130"/>
      <c r="AT5" s="131"/>
      <c r="AU5" s="42"/>
    </row>
    <row r="6" spans="1:47" ht="12.75" customHeight="1">
      <c r="A6" s="104"/>
      <c r="B6" s="104"/>
      <c r="C6" s="104"/>
      <c r="D6" s="104"/>
      <c r="E6" s="104"/>
      <c r="F6" s="104"/>
      <c r="G6" s="110"/>
      <c r="H6" s="115"/>
      <c r="I6" s="122"/>
      <c r="J6" s="123"/>
      <c r="K6" s="124"/>
      <c r="L6" s="122"/>
      <c r="M6" s="123"/>
      <c r="N6" s="123"/>
      <c r="O6" s="123"/>
      <c r="P6" s="123"/>
      <c r="Q6" s="123"/>
      <c r="R6" s="123"/>
      <c r="S6" s="123"/>
      <c r="T6" s="124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0"/>
      <c r="AG6" s="127"/>
      <c r="AH6" s="128"/>
      <c r="AI6" s="128"/>
      <c r="AJ6" s="127"/>
      <c r="AK6" s="128"/>
      <c r="AL6" s="128"/>
      <c r="AM6" s="110"/>
      <c r="AN6" s="110"/>
      <c r="AO6" s="109" t="s">
        <v>46</v>
      </c>
      <c r="AP6" s="129" t="s">
        <v>217</v>
      </c>
      <c r="AQ6" s="130"/>
      <c r="AR6" s="130"/>
      <c r="AS6" s="109" t="s">
        <v>218</v>
      </c>
      <c r="AT6" s="109" t="s">
        <v>47</v>
      </c>
      <c r="AU6" s="42"/>
    </row>
    <row r="7" spans="1:47" ht="52.5" customHeight="1">
      <c r="A7" s="104"/>
      <c r="B7" s="104"/>
      <c r="C7" s="104"/>
      <c r="D7" s="104"/>
      <c r="E7" s="104"/>
      <c r="F7" s="104"/>
      <c r="G7" s="111"/>
      <c r="H7" s="116"/>
      <c r="I7" s="43" t="s">
        <v>46</v>
      </c>
      <c r="J7" s="20" t="s">
        <v>213</v>
      </c>
      <c r="K7" s="20" t="s">
        <v>214</v>
      </c>
      <c r="L7" s="43" t="s">
        <v>46</v>
      </c>
      <c r="M7" s="43" t="s">
        <v>48</v>
      </c>
      <c r="N7" s="43" t="s">
        <v>49</v>
      </c>
      <c r="O7" s="43" t="s">
        <v>50</v>
      </c>
      <c r="P7" s="43" t="s">
        <v>51</v>
      </c>
      <c r="Q7" s="43" t="s">
        <v>52</v>
      </c>
      <c r="R7" s="44" t="s">
        <v>219</v>
      </c>
      <c r="S7" s="43" t="s">
        <v>220</v>
      </c>
      <c r="T7" s="43" t="s">
        <v>40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1"/>
      <c r="AG7" s="43" t="s">
        <v>46</v>
      </c>
      <c r="AH7" s="43" t="s">
        <v>213</v>
      </c>
      <c r="AI7" s="43" t="s">
        <v>214</v>
      </c>
      <c r="AJ7" s="43" t="s">
        <v>46</v>
      </c>
      <c r="AK7" s="43" t="s">
        <v>213</v>
      </c>
      <c r="AL7" s="43" t="s">
        <v>214</v>
      </c>
      <c r="AM7" s="111"/>
      <c r="AN7" s="111"/>
      <c r="AO7" s="111"/>
      <c r="AP7" s="43" t="s">
        <v>46</v>
      </c>
      <c r="AQ7" s="43" t="s">
        <v>213</v>
      </c>
      <c r="AR7" s="43" t="s">
        <v>214</v>
      </c>
      <c r="AS7" s="111"/>
      <c r="AT7" s="111"/>
      <c r="AU7" s="45"/>
    </row>
    <row r="8" spans="1:46" ht="14.25" customHeight="1">
      <c r="A8" s="46" t="s">
        <v>7</v>
      </c>
      <c r="B8" s="46" t="s">
        <v>7</v>
      </c>
      <c r="C8" s="46" t="s">
        <v>7</v>
      </c>
      <c r="D8" s="46" t="s">
        <v>7</v>
      </c>
      <c r="E8" s="24" t="s">
        <v>7</v>
      </c>
      <c r="F8" s="47" t="s">
        <v>7</v>
      </c>
      <c r="G8" s="48">
        <v>1</v>
      </c>
      <c r="H8" s="48">
        <v>2</v>
      </c>
      <c r="I8" s="48">
        <v>3</v>
      </c>
      <c r="J8" s="48">
        <v>4</v>
      </c>
      <c r="K8" s="48">
        <v>5</v>
      </c>
      <c r="L8" s="48">
        <v>6</v>
      </c>
      <c r="M8" s="48">
        <v>7</v>
      </c>
      <c r="N8" s="48">
        <v>8</v>
      </c>
      <c r="O8" s="48">
        <v>9</v>
      </c>
      <c r="P8" s="48">
        <v>10</v>
      </c>
      <c r="Q8" s="48">
        <v>11</v>
      </c>
      <c r="R8" s="48">
        <v>12</v>
      </c>
      <c r="S8" s="48">
        <v>13</v>
      </c>
      <c r="T8" s="48">
        <v>14</v>
      </c>
      <c r="U8" s="48">
        <v>15</v>
      </c>
      <c r="V8" s="48">
        <v>16</v>
      </c>
      <c r="W8" s="48">
        <v>17</v>
      </c>
      <c r="X8" s="48">
        <v>18</v>
      </c>
      <c r="Y8" s="48">
        <v>19</v>
      </c>
      <c r="Z8" s="48">
        <v>20</v>
      </c>
      <c r="AA8" s="48">
        <v>21</v>
      </c>
      <c r="AB8" s="48">
        <v>22</v>
      </c>
      <c r="AC8" s="48">
        <v>23</v>
      </c>
      <c r="AD8" s="48">
        <v>24</v>
      </c>
      <c r="AE8" s="48">
        <v>25</v>
      </c>
      <c r="AF8" s="48">
        <v>26</v>
      </c>
      <c r="AG8" s="48">
        <v>27</v>
      </c>
      <c r="AH8" s="48">
        <v>28</v>
      </c>
      <c r="AI8" s="48">
        <v>29</v>
      </c>
      <c r="AJ8" s="48">
        <v>30</v>
      </c>
      <c r="AK8" s="48">
        <v>31</v>
      </c>
      <c r="AL8" s="48">
        <v>32</v>
      </c>
      <c r="AM8" s="48">
        <v>33</v>
      </c>
      <c r="AN8" s="48">
        <v>34</v>
      </c>
      <c r="AO8" s="48">
        <v>35</v>
      </c>
      <c r="AP8" s="48">
        <v>36</v>
      </c>
      <c r="AQ8" s="48">
        <v>37</v>
      </c>
      <c r="AR8" s="48">
        <v>38</v>
      </c>
      <c r="AS8" s="48">
        <v>39</v>
      </c>
      <c r="AT8" s="48">
        <v>40</v>
      </c>
    </row>
    <row r="9" spans="1:46" s="26" customFormat="1" ht="13.5">
      <c r="A9" s="78"/>
      <c r="B9" s="78"/>
      <c r="C9" s="78"/>
      <c r="D9" s="78"/>
      <c r="E9" s="79"/>
      <c r="F9" s="79" t="s">
        <v>1</v>
      </c>
      <c r="G9" s="76">
        <v>74879.54</v>
      </c>
      <c r="H9" s="76">
        <v>34279.56</v>
      </c>
      <c r="I9" s="76">
        <v>21634.53</v>
      </c>
      <c r="J9" s="76">
        <v>19933.21</v>
      </c>
      <c r="K9" s="76">
        <v>1701.32</v>
      </c>
      <c r="L9" s="76">
        <v>12645.03</v>
      </c>
      <c r="M9" s="76">
        <v>0</v>
      </c>
      <c r="N9" s="76">
        <v>2034.94</v>
      </c>
      <c r="O9" s="76">
        <v>0</v>
      </c>
      <c r="P9" s="76">
        <v>0</v>
      </c>
      <c r="Q9" s="76">
        <v>10610.09</v>
      </c>
      <c r="R9" s="76">
        <v>0</v>
      </c>
      <c r="S9" s="76">
        <v>0</v>
      </c>
      <c r="T9" s="76">
        <v>0</v>
      </c>
      <c r="U9" s="76">
        <v>400</v>
      </c>
      <c r="V9" s="76">
        <v>400</v>
      </c>
      <c r="W9" s="76">
        <v>0</v>
      </c>
      <c r="X9" s="76">
        <v>0</v>
      </c>
      <c r="Y9" s="76">
        <v>36649.23</v>
      </c>
      <c r="Z9" s="76">
        <v>15590.35</v>
      </c>
      <c r="AA9" s="76">
        <v>21058.88</v>
      </c>
      <c r="AB9" s="76">
        <v>2713</v>
      </c>
      <c r="AC9" s="76">
        <v>1778</v>
      </c>
      <c r="AD9" s="76">
        <v>480</v>
      </c>
      <c r="AE9" s="76">
        <v>455</v>
      </c>
      <c r="AF9" s="76">
        <v>837.75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6">
        <v>837.75</v>
      </c>
      <c r="AO9" s="76">
        <v>0</v>
      </c>
      <c r="AP9" s="76">
        <v>0</v>
      </c>
      <c r="AQ9" s="76">
        <v>0</v>
      </c>
      <c r="AR9" s="76">
        <v>0</v>
      </c>
      <c r="AS9" s="76">
        <v>0</v>
      </c>
      <c r="AT9" s="76">
        <v>0</v>
      </c>
    </row>
    <row r="10" spans="1:46" ht="13.5">
      <c r="A10" s="80" t="s">
        <v>325</v>
      </c>
      <c r="B10" s="80"/>
      <c r="C10" s="80"/>
      <c r="D10" s="80"/>
      <c r="E10" s="81"/>
      <c r="F10" s="81" t="s">
        <v>326</v>
      </c>
      <c r="G10" s="77">
        <v>52407.26</v>
      </c>
      <c r="H10" s="77">
        <v>12645.03</v>
      </c>
      <c r="I10" s="77">
        <v>0</v>
      </c>
      <c r="J10" s="77">
        <v>0</v>
      </c>
      <c r="K10" s="77">
        <v>0</v>
      </c>
      <c r="L10" s="77">
        <v>12645.03</v>
      </c>
      <c r="M10" s="77">
        <v>0</v>
      </c>
      <c r="N10" s="77">
        <v>2034.94</v>
      </c>
      <c r="O10" s="77">
        <v>0</v>
      </c>
      <c r="P10" s="77">
        <v>0</v>
      </c>
      <c r="Q10" s="77">
        <v>10610.09</v>
      </c>
      <c r="R10" s="77">
        <v>0</v>
      </c>
      <c r="S10" s="77">
        <v>0</v>
      </c>
      <c r="T10" s="77">
        <v>0</v>
      </c>
      <c r="U10" s="77">
        <v>400</v>
      </c>
      <c r="V10" s="77">
        <v>400</v>
      </c>
      <c r="W10" s="77">
        <v>0</v>
      </c>
      <c r="X10" s="77">
        <v>0</v>
      </c>
      <c r="Y10" s="77">
        <v>36649.23</v>
      </c>
      <c r="Z10" s="77">
        <v>15590.35</v>
      </c>
      <c r="AA10" s="77">
        <v>21058.88</v>
      </c>
      <c r="AB10" s="77">
        <v>2713</v>
      </c>
      <c r="AC10" s="77">
        <v>1778</v>
      </c>
      <c r="AD10" s="77">
        <v>480</v>
      </c>
      <c r="AE10" s="77">
        <v>455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</row>
    <row r="11" spans="1:46" ht="13.5">
      <c r="A11" s="80"/>
      <c r="B11" s="80" t="s">
        <v>250</v>
      </c>
      <c r="C11" s="80"/>
      <c r="D11" s="80"/>
      <c r="E11" s="81"/>
      <c r="F11" s="81" t="s">
        <v>327</v>
      </c>
      <c r="G11" s="77">
        <v>400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400</v>
      </c>
      <c r="V11" s="77">
        <v>400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</row>
    <row r="12" spans="1:46" ht="24">
      <c r="A12" s="80"/>
      <c r="B12" s="80"/>
      <c r="C12" s="80" t="s">
        <v>328</v>
      </c>
      <c r="D12" s="80"/>
      <c r="E12" s="81"/>
      <c r="F12" s="81" t="s">
        <v>329</v>
      </c>
      <c r="G12" s="77">
        <v>400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400</v>
      </c>
      <c r="V12" s="77">
        <v>400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</row>
    <row r="13" spans="1:46" ht="13.5">
      <c r="A13" s="80"/>
      <c r="B13" s="80" t="s">
        <v>317</v>
      </c>
      <c r="C13" s="80"/>
      <c r="D13" s="80"/>
      <c r="E13" s="81"/>
      <c r="F13" s="81" t="s">
        <v>330</v>
      </c>
      <c r="G13" s="77">
        <v>19403.29</v>
      </c>
      <c r="H13" s="77">
        <v>2034.94</v>
      </c>
      <c r="I13" s="77">
        <v>0</v>
      </c>
      <c r="J13" s="77">
        <v>0</v>
      </c>
      <c r="K13" s="77">
        <v>0</v>
      </c>
      <c r="L13" s="77">
        <v>2034.94</v>
      </c>
      <c r="M13" s="77">
        <v>0</v>
      </c>
      <c r="N13" s="77">
        <v>2034.94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15590.35</v>
      </c>
      <c r="Z13" s="77">
        <v>15590.35</v>
      </c>
      <c r="AA13" s="77">
        <v>0</v>
      </c>
      <c r="AB13" s="77">
        <v>1778</v>
      </c>
      <c r="AC13" s="77">
        <v>1778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</row>
    <row r="14" spans="1:46" ht="13.5">
      <c r="A14" s="80"/>
      <c r="B14" s="80"/>
      <c r="C14" s="80" t="s">
        <v>331</v>
      </c>
      <c r="D14" s="80"/>
      <c r="E14" s="81"/>
      <c r="F14" s="81" t="s">
        <v>332</v>
      </c>
      <c r="G14" s="77">
        <v>2053.69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275.69</v>
      </c>
      <c r="Z14" s="77">
        <v>275.69</v>
      </c>
      <c r="AA14" s="77">
        <v>0</v>
      </c>
      <c r="AB14" s="77">
        <v>1778</v>
      </c>
      <c r="AC14" s="77">
        <v>1778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</row>
    <row r="15" spans="1:46" ht="13.5">
      <c r="A15" s="80"/>
      <c r="B15" s="80"/>
      <c r="C15" s="80" t="s">
        <v>333</v>
      </c>
      <c r="D15" s="80"/>
      <c r="E15" s="81"/>
      <c r="F15" s="81" t="s">
        <v>334</v>
      </c>
      <c r="G15" s="77">
        <v>17349.6</v>
      </c>
      <c r="H15" s="77">
        <v>2034.94</v>
      </c>
      <c r="I15" s="77">
        <v>0</v>
      </c>
      <c r="J15" s="77">
        <v>0</v>
      </c>
      <c r="K15" s="77">
        <v>0</v>
      </c>
      <c r="L15" s="77">
        <v>2034.94</v>
      </c>
      <c r="M15" s="77">
        <v>0</v>
      </c>
      <c r="N15" s="77">
        <v>2034.94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15314.66</v>
      </c>
      <c r="Z15" s="77">
        <v>15314.66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</row>
    <row r="16" spans="1:46" ht="24">
      <c r="A16" s="80"/>
      <c r="B16" s="80" t="s">
        <v>335</v>
      </c>
      <c r="C16" s="80"/>
      <c r="D16" s="80"/>
      <c r="E16" s="81"/>
      <c r="F16" s="81" t="s">
        <v>336</v>
      </c>
      <c r="G16" s="77">
        <v>10610.09</v>
      </c>
      <c r="H16" s="77">
        <v>10610.09</v>
      </c>
      <c r="I16" s="77">
        <v>0</v>
      </c>
      <c r="J16" s="77">
        <v>0</v>
      </c>
      <c r="K16" s="77">
        <v>0</v>
      </c>
      <c r="L16" s="77">
        <v>10610.09</v>
      </c>
      <c r="M16" s="77">
        <v>0</v>
      </c>
      <c r="N16" s="77">
        <v>0</v>
      </c>
      <c r="O16" s="77">
        <v>0</v>
      </c>
      <c r="P16" s="77">
        <v>0</v>
      </c>
      <c r="Q16" s="77">
        <v>10610.09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</row>
    <row r="17" spans="1:46" ht="24">
      <c r="A17" s="80"/>
      <c r="B17" s="80"/>
      <c r="C17" s="80" t="s">
        <v>241</v>
      </c>
      <c r="D17" s="80"/>
      <c r="E17" s="81"/>
      <c r="F17" s="81" t="s">
        <v>337</v>
      </c>
      <c r="G17" s="77">
        <v>20</v>
      </c>
      <c r="H17" s="77">
        <v>20</v>
      </c>
      <c r="I17" s="77">
        <v>0</v>
      </c>
      <c r="J17" s="77">
        <v>0</v>
      </c>
      <c r="K17" s="77">
        <v>0</v>
      </c>
      <c r="L17" s="77">
        <v>20</v>
      </c>
      <c r="M17" s="77">
        <v>0</v>
      </c>
      <c r="N17" s="77">
        <v>0</v>
      </c>
      <c r="O17" s="77">
        <v>0</v>
      </c>
      <c r="P17" s="77">
        <v>0</v>
      </c>
      <c r="Q17" s="77">
        <v>20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</row>
    <row r="18" spans="1:46" ht="24">
      <c r="A18" s="80"/>
      <c r="B18" s="80"/>
      <c r="C18" s="80" t="s">
        <v>266</v>
      </c>
      <c r="D18" s="80"/>
      <c r="E18" s="81"/>
      <c r="F18" s="81" t="s">
        <v>338</v>
      </c>
      <c r="G18" s="77">
        <v>10590.09</v>
      </c>
      <c r="H18" s="77">
        <v>10590.09</v>
      </c>
      <c r="I18" s="77">
        <v>0</v>
      </c>
      <c r="J18" s="77">
        <v>0</v>
      </c>
      <c r="K18" s="77">
        <v>0</v>
      </c>
      <c r="L18" s="77">
        <v>10590.09</v>
      </c>
      <c r="M18" s="77">
        <v>0</v>
      </c>
      <c r="N18" s="77">
        <v>0</v>
      </c>
      <c r="O18" s="77">
        <v>0</v>
      </c>
      <c r="P18" s="77">
        <v>0</v>
      </c>
      <c r="Q18" s="77">
        <v>10590.09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</row>
    <row r="19" spans="1:46" ht="13.5">
      <c r="A19" s="80"/>
      <c r="B19" s="80" t="s">
        <v>233</v>
      </c>
      <c r="C19" s="80"/>
      <c r="D19" s="80"/>
      <c r="E19" s="81"/>
      <c r="F19" s="81" t="s">
        <v>339</v>
      </c>
      <c r="G19" s="77">
        <v>21993.88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21058.88</v>
      </c>
      <c r="Z19" s="77">
        <v>0</v>
      </c>
      <c r="AA19" s="77">
        <v>21058.88</v>
      </c>
      <c r="AB19" s="77">
        <v>935</v>
      </c>
      <c r="AC19" s="77">
        <v>0</v>
      </c>
      <c r="AD19" s="77">
        <v>480</v>
      </c>
      <c r="AE19" s="77">
        <v>455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</row>
    <row r="20" spans="1:46" ht="13.5">
      <c r="A20" s="80"/>
      <c r="B20" s="80"/>
      <c r="C20" s="80" t="s">
        <v>233</v>
      </c>
      <c r="D20" s="80"/>
      <c r="E20" s="81"/>
      <c r="F20" s="81" t="s">
        <v>340</v>
      </c>
      <c r="G20" s="77">
        <v>21993.88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21058.88</v>
      </c>
      <c r="Z20" s="77">
        <v>0</v>
      </c>
      <c r="AA20" s="77">
        <v>21058.88</v>
      </c>
      <c r="AB20" s="77">
        <v>935</v>
      </c>
      <c r="AC20" s="77">
        <v>0</v>
      </c>
      <c r="AD20" s="77">
        <v>480</v>
      </c>
      <c r="AE20" s="77">
        <v>455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</row>
    <row r="21" spans="1:46" ht="13.5">
      <c r="A21" s="80" t="s">
        <v>341</v>
      </c>
      <c r="B21" s="80"/>
      <c r="C21" s="80"/>
      <c r="D21" s="80"/>
      <c r="E21" s="81"/>
      <c r="F21" s="81" t="s">
        <v>37</v>
      </c>
      <c r="G21" s="77">
        <v>21634.53</v>
      </c>
      <c r="H21" s="77">
        <v>21634.53</v>
      </c>
      <c r="I21" s="77">
        <v>21634.53</v>
      </c>
      <c r="J21" s="77">
        <v>19933.21</v>
      </c>
      <c r="K21" s="77">
        <v>1701.32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</row>
    <row r="22" spans="1:46" ht="13.5">
      <c r="A22" s="80"/>
      <c r="B22" s="80" t="s">
        <v>250</v>
      </c>
      <c r="C22" s="80"/>
      <c r="D22" s="80"/>
      <c r="E22" s="81"/>
      <c r="F22" s="81" t="s">
        <v>342</v>
      </c>
      <c r="G22" s="77">
        <v>21634.53</v>
      </c>
      <c r="H22" s="77">
        <v>21634.53</v>
      </c>
      <c r="I22" s="77">
        <v>21634.53</v>
      </c>
      <c r="J22" s="77">
        <v>19933.21</v>
      </c>
      <c r="K22" s="77">
        <v>1701.32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</row>
    <row r="23" spans="1:46" ht="13.5">
      <c r="A23" s="80"/>
      <c r="B23" s="80"/>
      <c r="C23" s="80"/>
      <c r="D23" s="80"/>
      <c r="E23" s="81"/>
      <c r="F23" s="81" t="s">
        <v>343</v>
      </c>
      <c r="G23" s="77">
        <v>21634.53</v>
      </c>
      <c r="H23" s="77">
        <v>21634.53</v>
      </c>
      <c r="I23" s="77">
        <v>21634.53</v>
      </c>
      <c r="J23" s="77">
        <v>19933.21</v>
      </c>
      <c r="K23" s="77">
        <v>1701.32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</row>
    <row r="24" spans="1:46" ht="13.5">
      <c r="A24" s="80" t="s">
        <v>344</v>
      </c>
      <c r="B24" s="80"/>
      <c r="C24" s="80"/>
      <c r="D24" s="80"/>
      <c r="E24" s="81"/>
      <c r="F24" s="81" t="s">
        <v>345</v>
      </c>
      <c r="G24" s="77">
        <v>837.75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837.75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837.75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</row>
    <row r="25" spans="1:46" ht="13.5">
      <c r="A25" s="80"/>
      <c r="B25" s="80" t="s">
        <v>268</v>
      </c>
      <c r="C25" s="80"/>
      <c r="D25" s="80"/>
      <c r="E25" s="81"/>
      <c r="F25" s="81" t="s">
        <v>346</v>
      </c>
      <c r="G25" s="77">
        <v>837.75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837.75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837.75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</row>
    <row r="26" spans="1:46" ht="13.5">
      <c r="A26" s="80"/>
      <c r="B26" s="80"/>
      <c r="C26" s="80" t="s">
        <v>233</v>
      </c>
      <c r="D26" s="80"/>
      <c r="E26" s="81"/>
      <c r="F26" s="81" t="s">
        <v>347</v>
      </c>
      <c r="G26" s="77">
        <v>837.75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837.75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837.75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</row>
    <row r="27" spans="1:46" ht="24">
      <c r="A27" s="78"/>
      <c r="B27" s="78"/>
      <c r="C27" s="78"/>
      <c r="D27" s="78"/>
      <c r="E27" s="79" t="s">
        <v>320</v>
      </c>
      <c r="F27" s="79" t="s">
        <v>321</v>
      </c>
      <c r="G27" s="76">
        <v>74879.54</v>
      </c>
      <c r="H27" s="76">
        <v>34279.56</v>
      </c>
      <c r="I27" s="76">
        <v>21634.53</v>
      </c>
      <c r="J27" s="76">
        <v>19933.21</v>
      </c>
      <c r="K27" s="76">
        <v>1701.32</v>
      </c>
      <c r="L27" s="76">
        <v>12645.03</v>
      </c>
      <c r="M27" s="76">
        <v>0</v>
      </c>
      <c r="N27" s="76">
        <v>2034.94</v>
      </c>
      <c r="O27" s="76">
        <v>0</v>
      </c>
      <c r="P27" s="76">
        <v>0</v>
      </c>
      <c r="Q27" s="76">
        <v>10610.09</v>
      </c>
      <c r="R27" s="76">
        <v>0</v>
      </c>
      <c r="S27" s="76">
        <v>0</v>
      </c>
      <c r="T27" s="76">
        <v>0</v>
      </c>
      <c r="U27" s="76">
        <v>400</v>
      </c>
      <c r="V27" s="76">
        <v>400</v>
      </c>
      <c r="W27" s="76">
        <v>0</v>
      </c>
      <c r="X27" s="76">
        <v>0</v>
      </c>
      <c r="Y27" s="76">
        <v>36649.23</v>
      </c>
      <c r="Z27" s="76">
        <v>15590.35</v>
      </c>
      <c r="AA27" s="76">
        <v>21058.88</v>
      </c>
      <c r="AB27" s="76">
        <v>2713</v>
      </c>
      <c r="AC27" s="76">
        <v>1778</v>
      </c>
      <c r="AD27" s="76">
        <v>480</v>
      </c>
      <c r="AE27" s="76">
        <v>455</v>
      </c>
      <c r="AF27" s="76">
        <v>837.75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837.75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</row>
    <row r="28" spans="1:46" ht="24">
      <c r="A28" s="78"/>
      <c r="B28" s="78"/>
      <c r="C28" s="78"/>
      <c r="D28" s="78"/>
      <c r="E28" s="79" t="s">
        <v>348</v>
      </c>
      <c r="F28" s="79" t="s">
        <v>349</v>
      </c>
      <c r="G28" s="76">
        <v>4570.56</v>
      </c>
      <c r="H28" s="76">
        <v>4570.56</v>
      </c>
      <c r="I28" s="76">
        <v>4530.56</v>
      </c>
      <c r="J28" s="76">
        <v>4530.56</v>
      </c>
      <c r="K28" s="76">
        <v>0</v>
      </c>
      <c r="L28" s="76">
        <v>40</v>
      </c>
      <c r="M28" s="76">
        <v>0</v>
      </c>
      <c r="N28" s="76">
        <v>20</v>
      </c>
      <c r="O28" s="76">
        <v>0</v>
      </c>
      <c r="P28" s="76">
        <v>0</v>
      </c>
      <c r="Q28" s="76">
        <v>20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v>0</v>
      </c>
    </row>
    <row r="29" spans="1:46" ht="13.5">
      <c r="A29" s="78" t="s">
        <v>325</v>
      </c>
      <c r="B29" s="78" t="s">
        <v>317</v>
      </c>
      <c r="C29" s="78" t="s">
        <v>333</v>
      </c>
      <c r="D29" s="78" t="s">
        <v>272</v>
      </c>
      <c r="E29" s="79" t="s">
        <v>324</v>
      </c>
      <c r="F29" s="79" t="s">
        <v>334</v>
      </c>
      <c r="G29" s="76">
        <v>20</v>
      </c>
      <c r="H29" s="76">
        <v>20</v>
      </c>
      <c r="I29" s="76">
        <v>0</v>
      </c>
      <c r="J29" s="76">
        <v>0</v>
      </c>
      <c r="K29" s="76">
        <v>0</v>
      </c>
      <c r="L29" s="76">
        <v>20</v>
      </c>
      <c r="M29" s="76">
        <v>0</v>
      </c>
      <c r="N29" s="76">
        <v>20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</row>
    <row r="30" spans="1:46" ht="24">
      <c r="A30" s="78" t="s">
        <v>325</v>
      </c>
      <c r="B30" s="78" t="s">
        <v>335</v>
      </c>
      <c r="C30" s="78" t="s">
        <v>241</v>
      </c>
      <c r="D30" s="78" t="s">
        <v>239</v>
      </c>
      <c r="E30" s="79" t="s">
        <v>324</v>
      </c>
      <c r="F30" s="79" t="s">
        <v>337</v>
      </c>
      <c r="G30" s="76">
        <v>20</v>
      </c>
      <c r="H30" s="76">
        <v>20</v>
      </c>
      <c r="I30" s="76">
        <v>0</v>
      </c>
      <c r="J30" s="76">
        <v>0</v>
      </c>
      <c r="K30" s="76">
        <v>0</v>
      </c>
      <c r="L30" s="76">
        <v>20</v>
      </c>
      <c r="M30" s="76">
        <v>0</v>
      </c>
      <c r="N30" s="76">
        <v>0</v>
      </c>
      <c r="O30" s="76">
        <v>0</v>
      </c>
      <c r="P30" s="76">
        <v>0</v>
      </c>
      <c r="Q30" s="76">
        <v>20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</row>
    <row r="31" spans="1:46" ht="13.5">
      <c r="A31" s="78" t="s">
        <v>341</v>
      </c>
      <c r="B31" s="78" t="s">
        <v>250</v>
      </c>
      <c r="C31" s="78"/>
      <c r="D31" s="78"/>
      <c r="E31" s="79" t="s">
        <v>324</v>
      </c>
      <c r="F31" s="79" t="s">
        <v>343</v>
      </c>
      <c r="G31" s="76">
        <v>4530.56</v>
      </c>
      <c r="H31" s="76">
        <v>4530.56</v>
      </c>
      <c r="I31" s="76">
        <v>4530.56</v>
      </c>
      <c r="J31" s="76">
        <v>4530.56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v>0</v>
      </c>
    </row>
    <row r="32" spans="1:46" ht="36">
      <c r="A32" s="78"/>
      <c r="B32" s="78"/>
      <c r="C32" s="78"/>
      <c r="D32" s="78"/>
      <c r="E32" s="79" t="s">
        <v>350</v>
      </c>
      <c r="F32" s="79" t="s">
        <v>351</v>
      </c>
      <c r="G32" s="76">
        <v>927.67</v>
      </c>
      <c r="H32" s="76">
        <v>927.67</v>
      </c>
      <c r="I32" s="76">
        <v>927.67</v>
      </c>
      <c r="J32" s="76">
        <v>927.67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</row>
    <row r="33" spans="1:46" ht="13.5">
      <c r="A33" s="78" t="s">
        <v>341</v>
      </c>
      <c r="B33" s="78" t="s">
        <v>250</v>
      </c>
      <c r="C33" s="78"/>
      <c r="D33" s="78"/>
      <c r="E33" s="79" t="s">
        <v>324</v>
      </c>
      <c r="F33" s="79" t="s">
        <v>343</v>
      </c>
      <c r="G33" s="76">
        <v>927.67</v>
      </c>
      <c r="H33" s="76">
        <v>927.67</v>
      </c>
      <c r="I33" s="76">
        <v>927.67</v>
      </c>
      <c r="J33" s="76">
        <v>927.67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</row>
    <row r="34" spans="1:46" ht="24">
      <c r="A34" s="78"/>
      <c r="B34" s="78"/>
      <c r="C34" s="78"/>
      <c r="D34" s="78"/>
      <c r="E34" s="79" t="s">
        <v>352</v>
      </c>
      <c r="F34" s="79" t="s">
        <v>353</v>
      </c>
      <c r="G34" s="76">
        <v>38222.65</v>
      </c>
      <c r="H34" s="76">
        <v>20260.24</v>
      </c>
      <c r="I34" s="76">
        <v>9470.15</v>
      </c>
      <c r="J34" s="76">
        <v>8450.61</v>
      </c>
      <c r="K34" s="76">
        <v>1019.54</v>
      </c>
      <c r="L34" s="76">
        <v>10790.09</v>
      </c>
      <c r="M34" s="76">
        <v>0</v>
      </c>
      <c r="N34" s="76">
        <v>200</v>
      </c>
      <c r="O34" s="76">
        <v>0</v>
      </c>
      <c r="P34" s="76">
        <v>0</v>
      </c>
      <c r="Q34" s="76">
        <v>10590.09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15314.66</v>
      </c>
      <c r="Z34" s="76">
        <v>15314.66</v>
      </c>
      <c r="AA34" s="76">
        <v>0</v>
      </c>
      <c r="AB34" s="76">
        <v>1810</v>
      </c>
      <c r="AC34" s="76">
        <v>1450</v>
      </c>
      <c r="AD34" s="76">
        <v>0</v>
      </c>
      <c r="AE34" s="76">
        <v>360</v>
      </c>
      <c r="AF34" s="76">
        <v>837.75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837.75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0</v>
      </c>
    </row>
    <row r="35" spans="1:46" ht="24">
      <c r="A35" s="78" t="s">
        <v>325</v>
      </c>
      <c r="B35" s="78" t="s">
        <v>317</v>
      </c>
      <c r="C35" s="78" t="s">
        <v>331</v>
      </c>
      <c r="D35" s="78" t="s">
        <v>354</v>
      </c>
      <c r="E35" s="79" t="s">
        <v>324</v>
      </c>
      <c r="F35" s="79" t="s">
        <v>355</v>
      </c>
      <c r="G35" s="76">
        <v>1450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1450</v>
      </c>
      <c r="AC35" s="76">
        <v>1450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</row>
    <row r="36" spans="1:46" ht="24">
      <c r="A36" s="78" t="s">
        <v>325</v>
      </c>
      <c r="B36" s="78" t="s">
        <v>317</v>
      </c>
      <c r="C36" s="78" t="s">
        <v>333</v>
      </c>
      <c r="D36" s="78" t="s">
        <v>356</v>
      </c>
      <c r="E36" s="79" t="s">
        <v>324</v>
      </c>
      <c r="F36" s="79" t="s">
        <v>357</v>
      </c>
      <c r="G36" s="76">
        <v>200</v>
      </c>
      <c r="H36" s="76">
        <v>200</v>
      </c>
      <c r="I36" s="76">
        <v>0</v>
      </c>
      <c r="J36" s="76">
        <v>0</v>
      </c>
      <c r="K36" s="76">
        <v>0</v>
      </c>
      <c r="L36" s="76">
        <v>200</v>
      </c>
      <c r="M36" s="76">
        <v>0</v>
      </c>
      <c r="N36" s="76">
        <v>200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</row>
    <row r="37" spans="1:46" ht="13.5">
      <c r="A37" s="78" t="s">
        <v>325</v>
      </c>
      <c r="B37" s="78" t="s">
        <v>317</v>
      </c>
      <c r="C37" s="78" t="s">
        <v>333</v>
      </c>
      <c r="D37" s="78" t="s">
        <v>358</v>
      </c>
      <c r="E37" s="79" t="s">
        <v>324</v>
      </c>
      <c r="F37" s="79" t="s">
        <v>359</v>
      </c>
      <c r="G37" s="76">
        <v>15314.66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15314.66</v>
      </c>
      <c r="Z37" s="76">
        <v>15314.66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0</v>
      </c>
    </row>
    <row r="38" spans="1:46" ht="24">
      <c r="A38" s="78" t="s">
        <v>325</v>
      </c>
      <c r="B38" s="78" t="s">
        <v>335</v>
      </c>
      <c r="C38" s="78" t="s">
        <v>266</v>
      </c>
      <c r="D38" s="78" t="s">
        <v>243</v>
      </c>
      <c r="E38" s="79" t="s">
        <v>324</v>
      </c>
      <c r="F38" s="79" t="s">
        <v>338</v>
      </c>
      <c r="G38" s="76">
        <v>10590.09</v>
      </c>
      <c r="H38" s="76">
        <v>10590.09</v>
      </c>
      <c r="I38" s="76">
        <v>0</v>
      </c>
      <c r="J38" s="76">
        <v>0</v>
      </c>
      <c r="K38" s="76">
        <v>0</v>
      </c>
      <c r="L38" s="76">
        <v>10590.09</v>
      </c>
      <c r="M38" s="76">
        <v>0</v>
      </c>
      <c r="N38" s="76">
        <v>0</v>
      </c>
      <c r="O38" s="76">
        <v>0</v>
      </c>
      <c r="P38" s="76">
        <v>0</v>
      </c>
      <c r="Q38" s="76">
        <v>10590.09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</row>
    <row r="39" spans="1:46" ht="13.5">
      <c r="A39" s="78" t="s">
        <v>325</v>
      </c>
      <c r="B39" s="78" t="s">
        <v>233</v>
      </c>
      <c r="C39" s="78" t="s">
        <v>233</v>
      </c>
      <c r="D39" s="78"/>
      <c r="E39" s="79" t="s">
        <v>324</v>
      </c>
      <c r="F39" s="79" t="s">
        <v>340</v>
      </c>
      <c r="G39" s="76">
        <v>360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360</v>
      </c>
      <c r="AC39" s="76">
        <v>0</v>
      </c>
      <c r="AD39" s="76">
        <v>0</v>
      </c>
      <c r="AE39" s="76">
        <v>360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v>0</v>
      </c>
    </row>
    <row r="40" spans="1:46" ht="13.5">
      <c r="A40" s="78" t="s">
        <v>341</v>
      </c>
      <c r="B40" s="78" t="s">
        <v>250</v>
      </c>
      <c r="C40" s="78"/>
      <c r="D40" s="78"/>
      <c r="E40" s="79" t="s">
        <v>324</v>
      </c>
      <c r="F40" s="79" t="s">
        <v>343</v>
      </c>
      <c r="G40" s="76">
        <v>9470.15</v>
      </c>
      <c r="H40" s="76">
        <v>9470.15</v>
      </c>
      <c r="I40" s="76">
        <v>9470.15</v>
      </c>
      <c r="J40" s="76">
        <v>8450.61</v>
      </c>
      <c r="K40" s="76">
        <v>1019.54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</row>
    <row r="41" spans="1:46" ht="13.5">
      <c r="A41" s="78" t="s">
        <v>344</v>
      </c>
      <c r="B41" s="78" t="s">
        <v>268</v>
      </c>
      <c r="C41" s="78" t="s">
        <v>233</v>
      </c>
      <c r="D41" s="78"/>
      <c r="E41" s="79" t="s">
        <v>324</v>
      </c>
      <c r="F41" s="79" t="s">
        <v>347</v>
      </c>
      <c r="G41" s="76">
        <v>837.75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837.75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837.75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</row>
    <row r="42" spans="1:46" ht="24">
      <c r="A42" s="78"/>
      <c r="B42" s="78"/>
      <c r="C42" s="78"/>
      <c r="D42" s="78"/>
      <c r="E42" s="79" t="s">
        <v>360</v>
      </c>
      <c r="F42" s="79" t="s">
        <v>361</v>
      </c>
      <c r="G42" s="76">
        <v>4893.71</v>
      </c>
      <c r="H42" s="76">
        <v>4195.02</v>
      </c>
      <c r="I42" s="76">
        <v>3980.56</v>
      </c>
      <c r="J42" s="76">
        <v>3298.78</v>
      </c>
      <c r="K42" s="76">
        <v>681.78</v>
      </c>
      <c r="L42" s="76">
        <v>214.46</v>
      </c>
      <c r="M42" s="76">
        <v>0</v>
      </c>
      <c r="N42" s="76">
        <v>214.46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275.69</v>
      </c>
      <c r="Z42" s="76">
        <v>275.69</v>
      </c>
      <c r="AA42" s="76">
        <v>0</v>
      </c>
      <c r="AB42" s="76">
        <v>423</v>
      </c>
      <c r="AC42" s="76">
        <v>328</v>
      </c>
      <c r="AD42" s="76">
        <v>0</v>
      </c>
      <c r="AE42" s="76">
        <v>95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</row>
    <row r="43" spans="1:46" ht="13.5">
      <c r="A43" s="78" t="s">
        <v>325</v>
      </c>
      <c r="B43" s="78" t="s">
        <v>317</v>
      </c>
      <c r="C43" s="78" t="s">
        <v>331</v>
      </c>
      <c r="D43" s="78" t="s">
        <v>362</v>
      </c>
      <c r="E43" s="79" t="s">
        <v>324</v>
      </c>
      <c r="F43" s="79" t="s">
        <v>332</v>
      </c>
      <c r="G43" s="76">
        <v>105.65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105.65</v>
      </c>
      <c r="Z43" s="76">
        <v>105.65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</row>
    <row r="44" spans="1:46" ht="24">
      <c r="A44" s="78" t="s">
        <v>325</v>
      </c>
      <c r="B44" s="78" t="s">
        <v>317</v>
      </c>
      <c r="C44" s="78" t="s">
        <v>331</v>
      </c>
      <c r="D44" s="78" t="s">
        <v>363</v>
      </c>
      <c r="E44" s="79" t="s">
        <v>324</v>
      </c>
      <c r="F44" s="79" t="s">
        <v>364</v>
      </c>
      <c r="G44" s="76">
        <v>170.04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170.04</v>
      </c>
      <c r="Z44" s="76">
        <v>170.04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</row>
    <row r="45" spans="1:46" ht="24">
      <c r="A45" s="78" t="s">
        <v>325</v>
      </c>
      <c r="B45" s="78" t="s">
        <v>317</v>
      </c>
      <c r="C45" s="78" t="s">
        <v>331</v>
      </c>
      <c r="D45" s="78" t="s">
        <v>354</v>
      </c>
      <c r="E45" s="79" t="s">
        <v>324</v>
      </c>
      <c r="F45" s="79" t="s">
        <v>355</v>
      </c>
      <c r="G45" s="76">
        <v>328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328</v>
      </c>
      <c r="AC45" s="76">
        <v>328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</row>
    <row r="46" spans="1:46" ht="24">
      <c r="A46" s="78" t="s">
        <v>325</v>
      </c>
      <c r="B46" s="78" t="s">
        <v>317</v>
      </c>
      <c r="C46" s="78" t="s">
        <v>333</v>
      </c>
      <c r="D46" s="78" t="s">
        <v>356</v>
      </c>
      <c r="E46" s="79" t="s">
        <v>324</v>
      </c>
      <c r="F46" s="79" t="s">
        <v>357</v>
      </c>
      <c r="G46" s="76">
        <v>214.46</v>
      </c>
      <c r="H46" s="76">
        <v>214.46</v>
      </c>
      <c r="I46" s="76">
        <v>0</v>
      </c>
      <c r="J46" s="76">
        <v>0</v>
      </c>
      <c r="K46" s="76">
        <v>0</v>
      </c>
      <c r="L46" s="76">
        <v>214.46</v>
      </c>
      <c r="M46" s="76">
        <v>0</v>
      </c>
      <c r="N46" s="76">
        <v>214.46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</row>
    <row r="47" spans="1:46" ht="13.5">
      <c r="A47" s="78" t="s">
        <v>325</v>
      </c>
      <c r="B47" s="78" t="s">
        <v>233</v>
      </c>
      <c r="C47" s="78" t="s">
        <v>233</v>
      </c>
      <c r="D47" s="78"/>
      <c r="E47" s="79" t="s">
        <v>324</v>
      </c>
      <c r="F47" s="79" t="s">
        <v>340</v>
      </c>
      <c r="G47" s="76">
        <v>95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95</v>
      </c>
      <c r="AC47" s="76">
        <v>0</v>
      </c>
      <c r="AD47" s="76">
        <v>0</v>
      </c>
      <c r="AE47" s="76">
        <v>95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</row>
    <row r="48" spans="1:46" ht="13.5">
      <c r="A48" s="78" t="s">
        <v>341</v>
      </c>
      <c r="B48" s="78" t="s">
        <v>250</v>
      </c>
      <c r="C48" s="78"/>
      <c r="D48" s="78"/>
      <c r="E48" s="79" t="s">
        <v>324</v>
      </c>
      <c r="F48" s="79" t="s">
        <v>343</v>
      </c>
      <c r="G48" s="76">
        <v>3980.56</v>
      </c>
      <c r="H48" s="76">
        <v>3980.56</v>
      </c>
      <c r="I48" s="76">
        <v>3980.56</v>
      </c>
      <c r="J48" s="76">
        <v>3298.78</v>
      </c>
      <c r="K48" s="76">
        <v>681.78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</row>
    <row r="49" spans="1:46" ht="24">
      <c r="A49" s="78"/>
      <c r="B49" s="78"/>
      <c r="C49" s="78"/>
      <c r="D49" s="78"/>
      <c r="E49" s="79" t="s">
        <v>365</v>
      </c>
      <c r="F49" s="79" t="s">
        <v>366</v>
      </c>
      <c r="G49" s="76">
        <v>680.79</v>
      </c>
      <c r="H49" s="76">
        <v>680.79</v>
      </c>
      <c r="I49" s="76">
        <v>680.79</v>
      </c>
      <c r="J49" s="76">
        <v>680.79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</row>
    <row r="50" spans="1:46" ht="13.5">
      <c r="A50" s="78" t="s">
        <v>341</v>
      </c>
      <c r="B50" s="78" t="s">
        <v>250</v>
      </c>
      <c r="C50" s="78"/>
      <c r="D50" s="78"/>
      <c r="E50" s="79" t="s">
        <v>324</v>
      </c>
      <c r="F50" s="79" t="s">
        <v>343</v>
      </c>
      <c r="G50" s="76">
        <v>680.79</v>
      </c>
      <c r="H50" s="76">
        <v>680.79</v>
      </c>
      <c r="I50" s="76">
        <v>680.79</v>
      </c>
      <c r="J50" s="76">
        <v>680.79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</row>
    <row r="51" spans="1:46" ht="24">
      <c r="A51" s="78"/>
      <c r="B51" s="78"/>
      <c r="C51" s="78"/>
      <c r="D51" s="78"/>
      <c r="E51" s="79" t="s">
        <v>367</v>
      </c>
      <c r="F51" s="79" t="s">
        <v>368</v>
      </c>
      <c r="G51" s="76">
        <v>421.63</v>
      </c>
      <c r="H51" s="76">
        <v>421.63</v>
      </c>
      <c r="I51" s="76">
        <v>421.63</v>
      </c>
      <c r="J51" s="76">
        <v>421.63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</row>
    <row r="52" spans="1:46" ht="13.5">
      <c r="A52" s="78" t="s">
        <v>341</v>
      </c>
      <c r="B52" s="78" t="s">
        <v>250</v>
      </c>
      <c r="C52" s="78"/>
      <c r="D52" s="78"/>
      <c r="E52" s="79" t="s">
        <v>324</v>
      </c>
      <c r="F52" s="79" t="s">
        <v>343</v>
      </c>
      <c r="G52" s="76">
        <v>421.63</v>
      </c>
      <c r="H52" s="76">
        <v>421.63</v>
      </c>
      <c r="I52" s="76">
        <v>421.63</v>
      </c>
      <c r="J52" s="76">
        <v>421.63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</row>
    <row r="53" spans="1:46" ht="24">
      <c r="A53" s="78"/>
      <c r="B53" s="78"/>
      <c r="C53" s="78"/>
      <c r="D53" s="78"/>
      <c r="E53" s="79" t="s">
        <v>369</v>
      </c>
      <c r="F53" s="79" t="s">
        <v>370</v>
      </c>
      <c r="G53" s="76">
        <v>2080.48</v>
      </c>
      <c r="H53" s="76">
        <v>1600.48</v>
      </c>
      <c r="I53" s="76">
        <v>0</v>
      </c>
      <c r="J53" s="76">
        <v>0</v>
      </c>
      <c r="K53" s="76">
        <v>0</v>
      </c>
      <c r="L53" s="76">
        <v>1600.48</v>
      </c>
      <c r="M53" s="76">
        <v>0</v>
      </c>
      <c r="N53" s="76">
        <v>1600.48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480</v>
      </c>
      <c r="AC53" s="76">
        <v>0</v>
      </c>
      <c r="AD53" s="76">
        <v>480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</row>
    <row r="54" spans="1:46" ht="24">
      <c r="A54" s="78" t="s">
        <v>325</v>
      </c>
      <c r="B54" s="78" t="s">
        <v>317</v>
      </c>
      <c r="C54" s="78" t="s">
        <v>333</v>
      </c>
      <c r="D54" s="78" t="s">
        <v>356</v>
      </c>
      <c r="E54" s="79" t="s">
        <v>324</v>
      </c>
      <c r="F54" s="79" t="s">
        <v>357</v>
      </c>
      <c r="G54" s="76">
        <v>1600.48</v>
      </c>
      <c r="H54" s="76">
        <v>1600.48</v>
      </c>
      <c r="I54" s="76">
        <v>0</v>
      </c>
      <c r="J54" s="76">
        <v>0</v>
      </c>
      <c r="K54" s="76">
        <v>0</v>
      </c>
      <c r="L54" s="76">
        <v>1600.48</v>
      </c>
      <c r="M54" s="76">
        <v>0</v>
      </c>
      <c r="N54" s="76">
        <v>1600.48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</row>
    <row r="55" spans="1:46" ht="13.5">
      <c r="A55" s="78" t="s">
        <v>325</v>
      </c>
      <c r="B55" s="78" t="s">
        <v>233</v>
      </c>
      <c r="C55" s="78" t="s">
        <v>233</v>
      </c>
      <c r="D55" s="78"/>
      <c r="E55" s="79" t="s">
        <v>324</v>
      </c>
      <c r="F55" s="79" t="s">
        <v>340</v>
      </c>
      <c r="G55" s="76">
        <v>480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480</v>
      </c>
      <c r="AC55" s="76">
        <v>0</v>
      </c>
      <c r="AD55" s="76">
        <v>480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</row>
    <row r="56" spans="1:46" ht="24">
      <c r="A56" s="78"/>
      <c r="B56" s="78"/>
      <c r="C56" s="78"/>
      <c r="D56" s="78"/>
      <c r="E56" s="79" t="s">
        <v>322</v>
      </c>
      <c r="F56" s="79" t="s">
        <v>323</v>
      </c>
      <c r="G56" s="76">
        <v>557.86</v>
      </c>
      <c r="H56" s="76">
        <v>157.86</v>
      </c>
      <c r="I56" s="76">
        <v>157.86</v>
      </c>
      <c r="J56" s="76">
        <v>157.86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400</v>
      </c>
      <c r="V56" s="76">
        <v>400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v>0</v>
      </c>
    </row>
    <row r="57" spans="1:46" ht="24">
      <c r="A57" s="78" t="s">
        <v>325</v>
      </c>
      <c r="B57" s="78" t="s">
        <v>250</v>
      </c>
      <c r="C57" s="78" t="s">
        <v>328</v>
      </c>
      <c r="D57" s="78"/>
      <c r="E57" s="79" t="s">
        <v>324</v>
      </c>
      <c r="F57" s="79" t="s">
        <v>329</v>
      </c>
      <c r="G57" s="76">
        <v>400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400</v>
      </c>
      <c r="V57" s="76">
        <v>400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</row>
    <row r="58" spans="1:46" ht="13.5">
      <c r="A58" s="78" t="s">
        <v>341</v>
      </c>
      <c r="B58" s="78" t="s">
        <v>250</v>
      </c>
      <c r="C58" s="78"/>
      <c r="D58" s="78"/>
      <c r="E58" s="79" t="s">
        <v>324</v>
      </c>
      <c r="F58" s="79" t="s">
        <v>343</v>
      </c>
      <c r="G58" s="76">
        <v>157.86</v>
      </c>
      <c r="H58" s="76">
        <v>157.86</v>
      </c>
      <c r="I58" s="76">
        <v>157.86</v>
      </c>
      <c r="J58" s="76">
        <v>157.86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</row>
    <row r="59" spans="1:46" ht="24">
      <c r="A59" s="78"/>
      <c r="B59" s="78"/>
      <c r="C59" s="78"/>
      <c r="D59" s="78"/>
      <c r="E59" s="79" t="s">
        <v>371</v>
      </c>
      <c r="F59" s="79" t="s">
        <v>372</v>
      </c>
      <c r="G59" s="76">
        <v>21058.88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21058.88</v>
      </c>
      <c r="Z59" s="76">
        <v>0</v>
      </c>
      <c r="AA59" s="76">
        <v>21058.88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v>0</v>
      </c>
    </row>
    <row r="60" spans="1:46" ht="13.5">
      <c r="A60" s="78" t="s">
        <v>325</v>
      </c>
      <c r="B60" s="78" t="s">
        <v>233</v>
      </c>
      <c r="C60" s="78" t="s">
        <v>233</v>
      </c>
      <c r="D60" s="78"/>
      <c r="E60" s="79" t="s">
        <v>324</v>
      </c>
      <c r="F60" s="79" t="s">
        <v>340</v>
      </c>
      <c r="G60" s="76">
        <v>21058.88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21058.88</v>
      </c>
      <c r="Z60" s="76">
        <v>0</v>
      </c>
      <c r="AA60" s="76">
        <v>21058.88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v>0</v>
      </c>
    </row>
    <row r="61" spans="1:46" ht="24">
      <c r="A61" s="78"/>
      <c r="B61" s="78"/>
      <c r="C61" s="78"/>
      <c r="D61" s="78"/>
      <c r="E61" s="79" t="s">
        <v>373</v>
      </c>
      <c r="F61" s="79" t="s">
        <v>374</v>
      </c>
      <c r="G61" s="76">
        <v>230.93</v>
      </c>
      <c r="H61" s="76">
        <v>230.93</v>
      </c>
      <c r="I61" s="76">
        <v>230.93</v>
      </c>
      <c r="J61" s="76">
        <v>230.93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</row>
    <row r="62" spans="1:46" ht="13.5">
      <c r="A62" s="78" t="s">
        <v>341</v>
      </c>
      <c r="B62" s="78" t="s">
        <v>250</v>
      </c>
      <c r="C62" s="78"/>
      <c r="D62" s="78"/>
      <c r="E62" s="79" t="s">
        <v>324</v>
      </c>
      <c r="F62" s="79" t="s">
        <v>343</v>
      </c>
      <c r="G62" s="76">
        <v>230.93</v>
      </c>
      <c r="H62" s="76">
        <v>230.93</v>
      </c>
      <c r="I62" s="76">
        <v>230.93</v>
      </c>
      <c r="J62" s="76">
        <v>230.93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</row>
    <row r="63" spans="1:46" ht="24">
      <c r="A63" s="78"/>
      <c r="B63" s="78"/>
      <c r="C63" s="78"/>
      <c r="D63" s="78"/>
      <c r="E63" s="79" t="s">
        <v>375</v>
      </c>
      <c r="F63" s="79" t="s">
        <v>376</v>
      </c>
      <c r="G63" s="76">
        <v>1234.38</v>
      </c>
      <c r="H63" s="76">
        <v>1234.38</v>
      </c>
      <c r="I63" s="76">
        <v>1234.38</v>
      </c>
      <c r="J63" s="76">
        <v>1234.38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</row>
    <row r="64" spans="1:46" ht="13.5">
      <c r="A64" s="78" t="s">
        <v>341</v>
      </c>
      <c r="B64" s="78" t="s">
        <v>250</v>
      </c>
      <c r="C64" s="78"/>
      <c r="D64" s="78"/>
      <c r="E64" s="79" t="s">
        <v>324</v>
      </c>
      <c r="F64" s="79" t="s">
        <v>343</v>
      </c>
      <c r="G64" s="76">
        <v>1234.38</v>
      </c>
      <c r="H64" s="76">
        <v>1234.38</v>
      </c>
      <c r="I64" s="76">
        <v>1234.38</v>
      </c>
      <c r="J64" s="76">
        <v>1234.38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</row>
  </sheetData>
  <sheetProtection formatCells="0" formatColumns="0" formatRows="0"/>
  <mergeCells count="38">
    <mergeCell ref="AN5:AN7"/>
    <mergeCell ref="AO5:AT5"/>
    <mergeCell ref="AO6:AO7"/>
    <mergeCell ref="AP6:AR6"/>
    <mergeCell ref="AS6:AS7"/>
    <mergeCell ref="AT6:AT7"/>
    <mergeCell ref="I5:K6"/>
    <mergeCell ref="L5:T6"/>
    <mergeCell ref="U5:U7"/>
    <mergeCell ref="V5:V7"/>
    <mergeCell ref="AM5:AM7"/>
    <mergeCell ref="W5:W7"/>
    <mergeCell ref="Y5:Y7"/>
    <mergeCell ref="Z5:Z7"/>
    <mergeCell ref="AA5:AA7"/>
    <mergeCell ref="AB5:AB7"/>
    <mergeCell ref="AC5:AC7"/>
    <mergeCell ref="AD5:AD7"/>
    <mergeCell ref="AE5:AE7"/>
    <mergeCell ref="AF5:AF7"/>
    <mergeCell ref="AG5:AI6"/>
    <mergeCell ref="AJ5:AL6"/>
    <mergeCell ref="A2:AT2"/>
    <mergeCell ref="A4:D4"/>
    <mergeCell ref="E4:E7"/>
    <mergeCell ref="F4:F7"/>
    <mergeCell ref="G4:G7"/>
    <mergeCell ref="H4:T4"/>
    <mergeCell ref="U4:W4"/>
    <mergeCell ref="X4:X7"/>
    <mergeCell ref="Y4:AA4"/>
    <mergeCell ref="AB4:AE4"/>
    <mergeCell ref="AF4:AT4"/>
    <mergeCell ref="A5:A7"/>
    <mergeCell ref="B5:B7"/>
    <mergeCell ref="C5:C7"/>
    <mergeCell ref="D5:D7"/>
    <mergeCell ref="H5:H7"/>
  </mergeCells>
  <printOptions/>
  <pageMargins left="0.53" right="0.38" top="0.7480314960629921" bottom="0.7480314960629921" header="0.31496062992125984" footer="0.31496062992125984"/>
  <pageSetup fitToHeight="999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2"/>
  <sheetViews>
    <sheetView showGridLines="0" showZeros="0" tabSelected="1" zoomScalePageLayoutView="0" workbookViewId="0" topLeftCell="A1">
      <selection activeCell="N13" sqref="N13"/>
    </sheetView>
  </sheetViews>
  <sheetFormatPr defaultColWidth="6.875" defaultRowHeight="13.5"/>
  <cols>
    <col min="1" max="1" width="5.00390625" style="14" customWidth="1"/>
    <col min="2" max="2" width="3.75390625" style="14" customWidth="1"/>
    <col min="3" max="3" width="3.875" style="14" customWidth="1"/>
    <col min="4" max="4" width="7.75390625" style="14" customWidth="1"/>
    <col min="5" max="5" width="19.875" style="14" customWidth="1"/>
    <col min="6" max="6" width="11.375" style="14" customWidth="1"/>
    <col min="7" max="7" width="9.00390625" style="14" customWidth="1"/>
    <col min="8" max="8" width="10.125" style="14" customWidth="1"/>
    <col min="9" max="10" width="9.25390625" style="14" customWidth="1"/>
    <col min="11" max="11" width="10.125" style="14" customWidth="1"/>
    <col min="12" max="12" width="10.25390625" style="14" customWidth="1"/>
    <col min="13" max="15" width="9.25390625" style="14" customWidth="1"/>
    <col min="16" max="16" width="9.25390625" style="14" hidden="1" customWidth="1"/>
    <col min="17" max="17" width="7.50390625" style="14" customWidth="1"/>
    <col min="18" max="18" width="9.25390625" style="14" customWidth="1"/>
    <col min="19" max="19" width="7.00390625" style="14" customWidth="1"/>
    <col min="20" max="20" width="9.875" style="14" customWidth="1"/>
    <col min="21" max="21" width="10.00390625" style="14" customWidth="1"/>
    <col min="22" max="22" width="11.625" style="14" hidden="1" customWidth="1"/>
    <col min="23" max="24" width="9.25390625" style="14" hidden="1" customWidth="1"/>
    <col min="25" max="25" width="6.00390625" style="14" customWidth="1"/>
    <col min="26" max="16384" width="6.875" style="14" customWidth="1"/>
  </cols>
  <sheetData>
    <row r="1" spans="1:23" ht="10.5" customHeight="1">
      <c r="A1" s="59"/>
      <c r="C1" s="49"/>
      <c r="D1" s="49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60" t="s">
        <v>230</v>
      </c>
      <c r="V1" s="50"/>
      <c r="W1" s="50"/>
    </row>
    <row r="2" spans="1:47" ht="24" customHeight="1">
      <c r="A2" s="132" t="s">
        <v>385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23" ht="15" customHeight="1">
      <c r="A3" s="52"/>
      <c r="C3" s="49"/>
      <c r="D3" s="49"/>
      <c r="E3" s="49"/>
      <c r="F3" s="49"/>
      <c r="G3" s="49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8</v>
      </c>
      <c r="V3" s="53"/>
      <c r="W3" s="53"/>
    </row>
    <row r="4" spans="1:47" ht="15" customHeight="1">
      <c r="A4" s="104" t="s">
        <v>0</v>
      </c>
      <c r="B4" s="104"/>
      <c r="C4" s="105"/>
      <c r="D4" s="105" t="s">
        <v>30</v>
      </c>
      <c r="E4" s="105" t="s">
        <v>221</v>
      </c>
      <c r="F4" s="105" t="s">
        <v>31</v>
      </c>
      <c r="G4" s="104" t="s">
        <v>2</v>
      </c>
      <c r="H4" s="104"/>
      <c r="I4" s="104"/>
      <c r="J4" s="105"/>
      <c r="K4" s="104" t="s">
        <v>3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 t="s">
        <v>103</v>
      </c>
      <c r="W4" s="104"/>
      <c r="X4" s="104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</row>
    <row r="5" spans="1:47" ht="31.5" customHeight="1">
      <c r="A5" s="20" t="s">
        <v>4</v>
      </c>
      <c r="B5" s="20" t="s">
        <v>5</v>
      </c>
      <c r="C5" s="21" t="s">
        <v>6</v>
      </c>
      <c r="D5" s="105"/>
      <c r="E5" s="105"/>
      <c r="F5" s="104"/>
      <c r="G5" s="22" t="s">
        <v>1</v>
      </c>
      <c r="H5" s="20" t="s">
        <v>104</v>
      </c>
      <c r="I5" s="20" t="s">
        <v>105</v>
      </c>
      <c r="J5" s="20" t="s">
        <v>106</v>
      </c>
      <c r="K5" s="20" t="s">
        <v>1</v>
      </c>
      <c r="L5" s="20" t="s">
        <v>104</v>
      </c>
      <c r="M5" s="20" t="s">
        <v>105</v>
      </c>
      <c r="N5" s="20" t="s">
        <v>106</v>
      </c>
      <c r="O5" s="20" t="s">
        <v>107</v>
      </c>
      <c r="P5" s="20" t="s">
        <v>108</v>
      </c>
      <c r="Q5" s="20" t="s">
        <v>109</v>
      </c>
      <c r="R5" s="20" t="s">
        <v>222</v>
      </c>
      <c r="S5" s="20" t="s">
        <v>111</v>
      </c>
      <c r="T5" s="20" t="s">
        <v>112</v>
      </c>
      <c r="U5" s="20" t="s">
        <v>113</v>
      </c>
      <c r="V5" s="20" t="s">
        <v>1</v>
      </c>
      <c r="W5" s="20" t="s">
        <v>114</v>
      </c>
      <c r="X5" s="20" t="s">
        <v>115</v>
      </c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</row>
    <row r="6" spans="1:47" ht="14.25" customHeight="1">
      <c r="A6" s="23" t="s">
        <v>7</v>
      </c>
      <c r="B6" s="23" t="s">
        <v>7</v>
      </c>
      <c r="C6" s="23" t="s">
        <v>7</v>
      </c>
      <c r="D6" s="24" t="s">
        <v>7</v>
      </c>
      <c r="E6" s="24" t="s">
        <v>7</v>
      </c>
      <c r="F6" s="24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</row>
    <row r="7" spans="1:47" s="26" customFormat="1" ht="13.5">
      <c r="A7" s="78"/>
      <c r="B7" s="78"/>
      <c r="C7" s="78"/>
      <c r="D7" s="79"/>
      <c r="E7" s="79" t="s">
        <v>1</v>
      </c>
      <c r="F7" s="76">
        <v>74879.54</v>
      </c>
      <c r="G7" s="76">
        <v>9931.5</v>
      </c>
      <c r="H7" s="76">
        <v>4890.79</v>
      </c>
      <c r="I7" s="76">
        <v>4113.13</v>
      </c>
      <c r="J7" s="76">
        <v>927.58</v>
      </c>
      <c r="K7" s="76">
        <v>64948.04</v>
      </c>
      <c r="L7" s="76">
        <v>12166.79</v>
      </c>
      <c r="M7" s="76">
        <v>8410.29</v>
      </c>
      <c r="N7" s="76">
        <v>3408.34</v>
      </c>
      <c r="O7" s="76">
        <v>742.07</v>
      </c>
      <c r="P7" s="76">
        <v>0</v>
      </c>
      <c r="Q7" s="76">
        <v>735</v>
      </c>
      <c r="R7" s="82">
        <v>4700</v>
      </c>
      <c r="S7" s="76">
        <v>52.57</v>
      </c>
      <c r="T7" s="76">
        <v>14932.98</v>
      </c>
      <c r="U7" s="76">
        <v>19800</v>
      </c>
      <c r="V7" s="76">
        <v>0</v>
      </c>
      <c r="W7" s="76">
        <v>0</v>
      </c>
      <c r="X7" s="76">
        <v>0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7" s="90" customFormat="1" ht="13.5">
      <c r="A8" s="91" t="s">
        <v>231</v>
      </c>
      <c r="B8" s="91"/>
      <c r="C8" s="91"/>
      <c r="D8" s="92"/>
      <c r="E8" s="92" t="s">
        <v>232</v>
      </c>
      <c r="F8" s="89">
        <v>70</v>
      </c>
      <c r="G8" s="89">
        <v>0</v>
      </c>
      <c r="H8" s="89">
        <v>0</v>
      </c>
      <c r="I8" s="89">
        <v>0</v>
      </c>
      <c r="J8" s="89">
        <v>0</v>
      </c>
      <c r="K8" s="89">
        <v>70</v>
      </c>
      <c r="L8" s="89">
        <v>0</v>
      </c>
      <c r="M8" s="89">
        <v>70</v>
      </c>
      <c r="N8" s="89">
        <v>0</v>
      </c>
      <c r="O8" s="89">
        <v>0</v>
      </c>
      <c r="P8" s="89">
        <v>0</v>
      </c>
      <c r="Q8" s="89">
        <v>0</v>
      </c>
      <c r="R8" s="93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</row>
    <row r="9" spans="1:47" s="90" customFormat="1" ht="13.5">
      <c r="A9" s="91"/>
      <c r="B9" s="91" t="s">
        <v>233</v>
      </c>
      <c r="C9" s="91"/>
      <c r="D9" s="92"/>
      <c r="E9" s="92" t="s">
        <v>234</v>
      </c>
      <c r="F9" s="89">
        <v>70</v>
      </c>
      <c r="G9" s="89">
        <v>0</v>
      </c>
      <c r="H9" s="89">
        <v>0</v>
      </c>
      <c r="I9" s="89">
        <v>0</v>
      </c>
      <c r="J9" s="89">
        <v>0</v>
      </c>
      <c r="K9" s="89">
        <v>70</v>
      </c>
      <c r="L9" s="89">
        <v>0</v>
      </c>
      <c r="M9" s="89">
        <v>70</v>
      </c>
      <c r="N9" s="89">
        <v>0</v>
      </c>
      <c r="O9" s="89">
        <v>0</v>
      </c>
      <c r="P9" s="89">
        <v>0</v>
      </c>
      <c r="Q9" s="89">
        <v>0</v>
      </c>
      <c r="R9" s="93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</row>
    <row r="10" spans="1:24" s="90" customFormat="1" ht="24">
      <c r="A10" s="91"/>
      <c r="B10" s="91"/>
      <c r="C10" s="91" t="s">
        <v>233</v>
      </c>
      <c r="D10" s="92"/>
      <c r="E10" s="92" t="s">
        <v>236</v>
      </c>
      <c r="F10" s="89">
        <v>70</v>
      </c>
      <c r="G10" s="89">
        <v>0</v>
      </c>
      <c r="H10" s="89">
        <v>0</v>
      </c>
      <c r="I10" s="89">
        <v>0</v>
      </c>
      <c r="J10" s="89">
        <v>0</v>
      </c>
      <c r="K10" s="89">
        <v>70</v>
      </c>
      <c r="L10" s="89">
        <v>0</v>
      </c>
      <c r="M10" s="89">
        <v>70</v>
      </c>
      <c r="N10" s="89">
        <v>0</v>
      </c>
      <c r="O10" s="89">
        <v>0</v>
      </c>
      <c r="P10" s="89">
        <v>0</v>
      </c>
      <c r="Q10" s="89">
        <v>0</v>
      </c>
      <c r="R10" s="93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s="90" customFormat="1" ht="13.5">
      <c r="A11" s="91" t="s">
        <v>237</v>
      </c>
      <c r="B11" s="91"/>
      <c r="C11" s="91"/>
      <c r="D11" s="92"/>
      <c r="E11" s="92" t="s">
        <v>238</v>
      </c>
      <c r="F11" s="89">
        <v>42311.76</v>
      </c>
      <c r="G11" s="89">
        <v>5730.2</v>
      </c>
      <c r="H11" s="89">
        <v>2092.71</v>
      </c>
      <c r="I11" s="89">
        <v>3357.14</v>
      </c>
      <c r="J11" s="89">
        <v>280.35</v>
      </c>
      <c r="K11" s="89">
        <v>36581.56</v>
      </c>
      <c r="L11" s="89">
        <v>11250.06</v>
      </c>
      <c r="M11" s="89">
        <v>2701.51</v>
      </c>
      <c r="N11" s="89">
        <v>3247.47</v>
      </c>
      <c r="O11" s="89">
        <v>0.84</v>
      </c>
      <c r="P11" s="89">
        <v>0</v>
      </c>
      <c r="Q11" s="89">
        <v>735</v>
      </c>
      <c r="R11" s="93">
        <v>4700</v>
      </c>
      <c r="S11" s="89">
        <v>0</v>
      </c>
      <c r="T11" s="89">
        <v>13946.68</v>
      </c>
      <c r="U11" s="89">
        <v>0</v>
      </c>
      <c r="V11" s="89">
        <v>0</v>
      </c>
      <c r="W11" s="89">
        <v>0</v>
      </c>
      <c r="X11" s="89">
        <v>0</v>
      </c>
    </row>
    <row r="12" spans="1:24" s="90" customFormat="1" ht="13.5">
      <c r="A12" s="91"/>
      <c r="B12" s="91" t="s">
        <v>239</v>
      </c>
      <c r="C12" s="91"/>
      <c r="D12" s="92"/>
      <c r="E12" s="92" t="s">
        <v>240</v>
      </c>
      <c r="F12" s="89">
        <v>23.5</v>
      </c>
      <c r="G12" s="89">
        <v>0</v>
      </c>
      <c r="H12" s="89">
        <v>0</v>
      </c>
      <c r="I12" s="89">
        <v>0</v>
      </c>
      <c r="J12" s="89">
        <v>0</v>
      </c>
      <c r="K12" s="89">
        <v>23.5</v>
      </c>
      <c r="L12" s="89">
        <v>0</v>
      </c>
      <c r="M12" s="89">
        <v>0</v>
      </c>
      <c r="N12" s="89">
        <v>23.5</v>
      </c>
      <c r="O12" s="89">
        <v>0</v>
      </c>
      <c r="P12" s="89">
        <v>0</v>
      </c>
      <c r="Q12" s="89">
        <v>0</v>
      </c>
      <c r="R12" s="93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s="90" customFormat="1" ht="13.5">
      <c r="A13" s="91"/>
      <c r="B13" s="91"/>
      <c r="C13" s="91" t="s">
        <v>241</v>
      </c>
      <c r="D13" s="92"/>
      <c r="E13" s="92" t="s">
        <v>242</v>
      </c>
      <c r="F13" s="89">
        <v>23.5</v>
      </c>
      <c r="G13" s="89">
        <v>0</v>
      </c>
      <c r="H13" s="89">
        <v>0</v>
      </c>
      <c r="I13" s="89">
        <v>0</v>
      </c>
      <c r="J13" s="89">
        <v>0</v>
      </c>
      <c r="K13" s="89">
        <v>23.5</v>
      </c>
      <c r="L13" s="89">
        <v>0</v>
      </c>
      <c r="M13" s="89">
        <v>0</v>
      </c>
      <c r="N13" s="89">
        <v>23.5</v>
      </c>
      <c r="O13" s="89">
        <v>0</v>
      </c>
      <c r="P13" s="89">
        <v>0</v>
      </c>
      <c r="Q13" s="89">
        <v>0</v>
      </c>
      <c r="R13" s="93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s="90" customFormat="1" ht="13.5">
      <c r="A14" s="91"/>
      <c r="B14" s="91" t="s">
        <v>243</v>
      </c>
      <c r="C14" s="91"/>
      <c r="D14" s="92"/>
      <c r="E14" s="92" t="s">
        <v>244</v>
      </c>
      <c r="F14" s="89">
        <v>42288.26</v>
      </c>
      <c r="G14" s="89">
        <v>5730.2</v>
      </c>
      <c r="H14" s="89">
        <v>2092.71</v>
      </c>
      <c r="I14" s="89">
        <v>3357.14</v>
      </c>
      <c r="J14" s="89">
        <v>280.35</v>
      </c>
      <c r="K14" s="89">
        <v>36558.06</v>
      </c>
      <c r="L14" s="89">
        <v>11250.06</v>
      </c>
      <c r="M14" s="89">
        <v>2701.51</v>
      </c>
      <c r="N14" s="89">
        <v>3223.97</v>
      </c>
      <c r="O14" s="89">
        <v>0.84</v>
      </c>
      <c r="P14" s="89">
        <v>0</v>
      </c>
      <c r="Q14" s="89">
        <v>735</v>
      </c>
      <c r="R14" s="93">
        <v>4700</v>
      </c>
      <c r="S14" s="89">
        <v>0</v>
      </c>
      <c r="T14" s="89">
        <v>13946.68</v>
      </c>
      <c r="U14" s="89">
        <v>0</v>
      </c>
      <c r="V14" s="89">
        <v>0</v>
      </c>
      <c r="W14" s="89">
        <v>0</v>
      </c>
      <c r="X14" s="89">
        <v>0</v>
      </c>
    </row>
    <row r="15" spans="1:24" s="90" customFormat="1" ht="13.5">
      <c r="A15" s="91"/>
      <c r="B15" s="91"/>
      <c r="C15" s="91" t="s">
        <v>239</v>
      </c>
      <c r="D15" s="92"/>
      <c r="E15" s="92" t="s">
        <v>245</v>
      </c>
      <c r="F15" s="89">
        <v>4701.69</v>
      </c>
      <c r="G15" s="89">
        <v>1276.47</v>
      </c>
      <c r="H15" s="89">
        <v>659.12</v>
      </c>
      <c r="I15" s="89">
        <v>446.74</v>
      </c>
      <c r="J15" s="89">
        <v>170.61</v>
      </c>
      <c r="K15" s="89">
        <v>3425.22</v>
      </c>
      <c r="L15" s="89">
        <v>1106.92</v>
      </c>
      <c r="M15" s="89">
        <v>580.06</v>
      </c>
      <c r="N15" s="89">
        <v>149.24</v>
      </c>
      <c r="O15" s="89">
        <v>0</v>
      </c>
      <c r="P15" s="89">
        <v>0</v>
      </c>
      <c r="Q15" s="89">
        <v>0</v>
      </c>
      <c r="R15" s="93">
        <v>0</v>
      </c>
      <c r="S15" s="89">
        <v>0</v>
      </c>
      <c r="T15" s="89">
        <v>1589</v>
      </c>
      <c r="U15" s="89">
        <v>0</v>
      </c>
      <c r="V15" s="89">
        <v>0</v>
      </c>
      <c r="W15" s="89">
        <v>0</v>
      </c>
      <c r="X15" s="89">
        <v>0</v>
      </c>
    </row>
    <row r="16" spans="1:24" s="90" customFormat="1" ht="13.5">
      <c r="A16" s="91"/>
      <c r="B16" s="91"/>
      <c r="C16" s="91" t="s">
        <v>241</v>
      </c>
      <c r="D16" s="92"/>
      <c r="E16" s="92" t="s">
        <v>246</v>
      </c>
      <c r="F16" s="89">
        <v>37586.57</v>
      </c>
      <c r="G16" s="89">
        <v>4453.73</v>
      </c>
      <c r="H16" s="89">
        <v>1433.59</v>
      </c>
      <c r="I16" s="89">
        <v>2910.4</v>
      </c>
      <c r="J16" s="89">
        <v>109.74</v>
      </c>
      <c r="K16" s="89">
        <v>33132.84</v>
      </c>
      <c r="L16" s="89">
        <v>10143.14</v>
      </c>
      <c r="M16" s="89">
        <v>2121.45</v>
      </c>
      <c r="N16" s="89">
        <v>3074.73</v>
      </c>
      <c r="O16" s="89">
        <v>0.84</v>
      </c>
      <c r="P16" s="89">
        <v>0</v>
      </c>
      <c r="Q16" s="89">
        <v>735</v>
      </c>
      <c r="R16" s="93">
        <v>4700</v>
      </c>
      <c r="S16" s="89">
        <v>0</v>
      </c>
      <c r="T16" s="89">
        <v>12357.68</v>
      </c>
      <c r="U16" s="89">
        <v>0</v>
      </c>
      <c r="V16" s="89">
        <v>0</v>
      </c>
      <c r="W16" s="89">
        <v>0</v>
      </c>
      <c r="X16" s="89">
        <v>0</v>
      </c>
    </row>
    <row r="17" spans="1:24" s="90" customFormat="1" ht="13.5">
      <c r="A17" s="91" t="s">
        <v>247</v>
      </c>
      <c r="B17" s="91"/>
      <c r="C17" s="91"/>
      <c r="D17" s="92"/>
      <c r="E17" s="92" t="s">
        <v>248</v>
      </c>
      <c r="F17" s="89">
        <v>422.59</v>
      </c>
      <c r="G17" s="89">
        <v>422.59</v>
      </c>
      <c r="H17" s="89">
        <v>374.38</v>
      </c>
      <c r="I17" s="89">
        <v>15.31</v>
      </c>
      <c r="J17" s="89">
        <v>32.9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93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s="90" customFormat="1" ht="13.5">
      <c r="A18" s="91"/>
      <c r="B18" s="91" t="s">
        <v>241</v>
      </c>
      <c r="C18" s="91"/>
      <c r="D18" s="92"/>
      <c r="E18" s="92" t="s">
        <v>249</v>
      </c>
      <c r="F18" s="89">
        <v>422.59</v>
      </c>
      <c r="G18" s="89">
        <v>422.59</v>
      </c>
      <c r="H18" s="89">
        <v>374.38</v>
      </c>
      <c r="I18" s="89">
        <v>15.31</v>
      </c>
      <c r="J18" s="89">
        <v>32.9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93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s="90" customFormat="1" ht="24">
      <c r="A19" s="91"/>
      <c r="B19" s="91"/>
      <c r="C19" s="91" t="s">
        <v>250</v>
      </c>
      <c r="D19" s="92"/>
      <c r="E19" s="92" t="s">
        <v>251</v>
      </c>
      <c r="F19" s="89">
        <v>48.09</v>
      </c>
      <c r="G19" s="89">
        <v>48.09</v>
      </c>
      <c r="H19" s="89">
        <v>0</v>
      </c>
      <c r="I19" s="89">
        <v>15.19</v>
      </c>
      <c r="J19" s="89">
        <v>32.9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93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s="90" customFormat="1" ht="13.5">
      <c r="A20" s="91"/>
      <c r="B20" s="91"/>
      <c r="C20" s="91" t="s">
        <v>239</v>
      </c>
      <c r="D20" s="92"/>
      <c r="E20" s="92" t="s">
        <v>377</v>
      </c>
      <c r="F20" s="89">
        <v>0.12</v>
      </c>
      <c r="G20" s="89">
        <v>0.12</v>
      </c>
      <c r="H20" s="89">
        <v>0</v>
      </c>
      <c r="I20" s="89">
        <v>0.12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93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s="90" customFormat="1" ht="24">
      <c r="A21" s="91"/>
      <c r="B21" s="91"/>
      <c r="C21" s="91" t="s">
        <v>241</v>
      </c>
      <c r="D21" s="92"/>
      <c r="E21" s="92" t="s">
        <v>252</v>
      </c>
      <c r="F21" s="89">
        <v>374.38</v>
      </c>
      <c r="G21" s="89">
        <v>374.38</v>
      </c>
      <c r="H21" s="89">
        <v>374.38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93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s="90" customFormat="1" ht="13.5">
      <c r="A22" s="91" t="s">
        <v>253</v>
      </c>
      <c r="B22" s="91"/>
      <c r="C22" s="91"/>
      <c r="D22" s="92"/>
      <c r="E22" s="92" t="s">
        <v>254</v>
      </c>
      <c r="F22" s="89">
        <v>322.07</v>
      </c>
      <c r="G22" s="89">
        <v>322.07</v>
      </c>
      <c r="H22" s="89">
        <v>286.89</v>
      </c>
      <c r="I22" s="89">
        <v>0</v>
      </c>
      <c r="J22" s="89">
        <v>35.18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93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s="90" customFormat="1" ht="13.5">
      <c r="A23" s="91"/>
      <c r="B23" s="91" t="s">
        <v>255</v>
      </c>
      <c r="C23" s="91"/>
      <c r="D23" s="92"/>
      <c r="E23" s="92" t="s">
        <v>256</v>
      </c>
      <c r="F23" s="89">
        <v>322.07</v>
      </c>
      <c r="G23" s="89">
        <v>322.07</v>
      </c>
      <c r="H23" s="89">
        <v>286.89</v>
      </c>
      <c r="I23" s="89">
        <v>0</v>
      </c>
      <c r="J23" s="89">
        <v>35.18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93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s="90" customFormat="1" ht="13.5">
      <c r="A24" s="91"/>
      <c r="B24" s="91"/>
      <c r="C24" s="91" t="s">
        <v>250</v>
      </c>
      <c r="D24" s="92"/>
      <c r="E24" s="92" t="s">
        <v>257</v>
      </c>
      <c r="F24" s="89">
        <v>87.4</v>
      </c>
      <c r="G24" s="89">
        <v>87.4</v>
      </c>
      <c r="H24" s="89">
        <v>87.4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93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s="90" customFormat="1" ht="13.5">
      <c r="A25" s="91"/>
      <c r="B25" s="91"/>
      <c r="C25" s="91" t="s">
        <v>239</v>
      </c>
      <c r="D25" s="92"/>
      <c r="E25" s="92" t="s">
        <v>258</v>
      </c>
      <c r="F25" s="89">
        <v>234.67</v>
      </c>
      <c r="G25" s="89">
        <v>234.67</v>
      </c>
      <c r="H25" s="89">
        <v>199.49</v>
      </c>
      <c r="I25" s="89">
        <v>0</v>
      </c>
      <c r="J25" s="89">
        <v>35.18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93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</row>
    <row r="26" spans="1:24" s="90" customFormat="1" ht="13.5">
      <c r="A26" s="91" t="s">
        <v>259</v>
      </c>
      <c r="B26" s="91"/>
      <c r="C26" s="91"/>
      <c r="D26" s="92"/>
      <c r="E26" s="92" t="s">
        <v>260</v>
      </c>
      <c r="F26" s="89">
        <v>30875.89</v>
      </c>
      <c r="G26" s="89">
        <v>2979.41</v>
      </c>
      <c r="H26" s="89">
        <v>2136.81</v>
      </c>
      <c r="I26" s="89">
        <v>740.68</v>
      </c>
      <c r="J26" s="89">
        <v>101.92</v>
      </c>
      <c r="K26" s="89">
        <v>27896.48</v>
      </c>
      <c r="L26" s="89">
        <v>903.73</v>
      </c>
      <c r="M26" s="89">
        <v>5372.78</v>
      </c>
      <c r="N26" s="89">
        <v>156.87</v>
      </c>
      <c r="O26" s="89">
        <v>626.23</v>
      </c>
      <c r="P26" s="89">
        <v>0</v>
      </c>
      <c r="Q26" s="89">
        <v>0</v>
      </c>
      <c r="R26" s="93">
        <v>0</v>
      </c>
      <c r="S26" s="89">
        <v>52.57</v>
      </c>
      <c r="T26" s="89">
        <v>984.3</v>
      </c>
      <c r="U26" s="89">
        <v>19800</v>
      </c>
      <c r="V26" s="89">
        <v>0</v>
      </c>
      <c r="W26" s="89">
        <v>0</v>
      </c>
      <c r="X26" s="89">
        <v>0</v>
      </c>
    </row>
    <row r="27" spans="1:24" s="90" customFormat="1" ht="13.5">
      <c r="A27" s="91"/>
      <c r="B27" s="91" t="s">
        <v>250</v>
      </c>
      <c r="C27" s="91"/>
      <c r="D27" s="92"/>
      <c r="E27" s="92" t="s">
        <v>261</v>
      </c>
      <c r="F27" s="89">
        <v>27688.08</v>
      </c>
      <c r="G27" s="89">
        <v>2870.78</v>
      </c>
      <c r="H27" s="89">
        <v>2062.7</v>
      </c>
      <c r="I27" s="89">
        <v>709.17</v>
      </c>
      <c r="J27" s="89">
        <v>98.91</v>
      </c>
      <c r="K27" s="89">
        <v>24817.3</v>
      </c>
      <c r="L27" s="89">
        <v>393.28</v>
      </c>
      <c r="M27" s="89">
        <v>3506.59</v>
      </c>
      <c r="N27" s="89">
        <v>89.16</v>
      </c>
      <c r="O27" s="89">
        <v>0</v>
      </c>
      <c r="P27" s="89">
        <v>0</v>
      </c>
      <c r="Q27" s="89">
        <v>0</v>
      </c>
      <c r="R27" s="93">
        <v>0</v>
      </c>
      <c r="S27" s="89">
        <v>52.57</v>
      </c>
      <c r="T27" s="89">
        <v>975.7</v>
      </c>
      <c r="U27" s="89">
        <v>19800</v>
      </c>
      <c r="V27" s="89">
        <v>0</v>
      </c>
      <c r="W27" s="89">
        <v>0</v>
      </c>
      <c r="X27" s="89">
        <v>0</v>
      </c>
    </row>
    <row r="28" spans="1:24" s="90" customFormat="1" ht="24">
      <c r="A28" s="91"/>
      <c r="B28" s="91"/>
      <c r="C28" s="91" t="s">
        <v>250</v>
      </c>
      <c r="D28" s="92"/>
      <c r="E28" s="92" t="s">
        <v>262</v>
      </c>
      <c r="F28" s="89">
        <v>2111.85</v>
      </c>
      <c r="G28" s="89">
        <v>1841.85</v>
      </c>
      <c r="H28" s="89">
        <v>1315.03</v>
      </c>
      <c r="I28" s="89">
        <v>464.96</v>
      </c>
      <c r="J28" s="89">
        <v>61.86</v>
      </c>
      <c r="K28" s="89">
        <v>270</v>
      </c>
      <c r="L28" s="89">
        <v>0</v>
      </c>
      <c r="M28" s="89">
        <v>230</v>
      </c>
      <c r="N28" s="89">
        <v>0</v>
      </c>
      <c r="O28" s="89">
        <v>0</v>
      </c>
      <c r="P28" s="89">
        <v>0</v>
      </c>
      <c r="Q28" s="89">
        <v>0</v>
      </c>
      <c r="R28" s="93">
        <v>0</v>
      </c>
      <c r="S28" s="89">
        <v>0</v>
      </c>
      <c r="T28" s="89">
        <v>40</v>
      </c>
      <c r="U28" s="89">
        <v>0</v>
      </c>
      <c r="V28" s="89">
        <v>0</v>
      </c>
      <c r="W28" s="89">
        <v>0</v>
      </c>
      <c r="X28" s="89">
        <v>0</v>
      </c>
    </row>
    <row r="29" spans="1:24" s="90" customFormat="1" ht="24">
      <c r="A29" s="91"/>
      <c r="B29" s="91"/>
      <c r="C29" s="91" t="s">
        <v>239</v>
      </c>
      <c r="D29" s="92"/>
      <c r="E29" s="92" t="s">
        <v>263</v>
      </c>
      <c r="F29" s="89">
        <v>410.1</v>
      </c>
      <c r="G29" s="89">
        <v>0</v>
      </c>
      <c r="H29" s="89">
        <v>0</v>
      </c>
      <c r="I29" s="89">
        <v>0</v>
      </c>
      <c r="J29" s="89">
        <v>0</v>
      </c>
      <c r="K29" s="89">
        <v>410.1</v>
      </c>
      <c r="L29" s="89">
        <v>0</v>
      </c>
      <c r="M29" s="89">
        <v>410.1</v>
      </c>
      <c r="N29" s="89">
        <v>0</v>
      </c>
      <c r="O29" s="89">
        <v>0</v>
      </c>
      <c r="P29" s="89">
        <v>0</v>
      </c>
      <c r="Q29" s="89">
        <v>0</v>
      </c>
      <c r="R29" s="93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</row>
    <row r="30" spans="1:24" s="90" customFormat="1" ht="24">
      <c r="A30" s="91"/>
      <c r="B30" s="91"/>
      <c r="C30" s="91" t="s">
        <v>243</v>
      </c>
      <c r="D30" s="92"/>
      <c r="E30" s="92" t="s">
        <v>264</v>
      </c>
      <c r="F30" s="89">
        <v>902.86</v>
      </c>
      <c r="G30" s="89">
        <v>168.23</v>
      </c>
      <c r="H30" s="89">
        <v>126.83</v>
      </c>
      <c r="I30" s="89">
        <v>35.19</v>
      </c>
      <c r="J30" s="89">
        <v>6.21</v>
      </c>
      <c r="K30" s="89">
        <v>734.63</v>
      </c>
      <c r="L30" s="89">
        <v>0</v>
      </c>
      <c r="M30" s="89">
        <v>397.5</v>
      </c>
      <c r="N30" s="89">
        <v>1.5</v>
      </c>
      <c r="O30" s="89">
        <v>0</v>
      </c>
      <c r="P30" s="89">
        <v>0</v>
      </c>
      <c r="Q30" s="89">
        <v>0</v>
      </c>
      <c r="R30" s="93">
        <v>0</v>
      </c>
      <c r="S30" s="89">
        <v>0</v>
      </c>
      <c r="T30" s="89">
        <v>335.63</v>
      </c>
      <c r="U30" s="89">
        <v>0</v>
      </c>
      <c r="V30" s="89">
        <v>0</v>
      </c>
      <c r="W30" s="89">
        <v>0</v>
      </c>
      <c r="X30" s="89">
        <v>0</v>
      </c>
    </row>
    <row r="31" spans="1:24" s="90" customFormat="1" ht="24">
      <c r="A31" s="91"/>
      <c r="B31" s="91"/>
      <c r="C31" s="91" t="s">
        <v>241</v>
      </c>
      <c r="D31" s="92"/>
      <c r="E31" s="92" t="s">
        <v>265</v>
      </c>
      <c r="F31" s="89">
        <v>750.78</v>
      </c>
      <c r="G31" s="89">
        <v>356.78</v>
      </c>
      <c r="H31" s="89">
        <v>264.02</v>
      </c>
      <c r="I31" s="89">
        <v>79.6</v>
      </c>
      <c r="J31" s="89">
        <v>13.16</v>
      </c>
      <c r="K31" s="89">
        <v>394</v>
      </c>
      <c r="L31" s="89">
        <v>54</v>
      </c>
      <c r="M31" s="89">
        <v>328.88</v>
      </c>
      <c r="N31" s="89">
        <v>11.12</v>
      </c>
      <c r="O31" s="89">
        <v>0</v>
      </c>
      <c r="P31" s="89">
        <v>0</v>
      </c>
      <c r="Q31" s="89">
        <v>0</v>
      </c>
      <c r="R31" s="93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</row>
    <row r="32" spans="1:24" s="90" customFormat="1" ht="13.5">
      <c r="A32" s="91"/>
      <c r="B32" s="91"/>
      <c r="C32" s="91" t="s">
        <v>266</v>
      </c>
      <c r="D32" s="92"/>
      <c r="E32" s="92" t="s">
        <v>267</v>
      </c>
      <c r="F32" s="89">
        <v>394.52</v>
      </c>
      <c r="G32" s="89">
        <v>194.46</v>
      </c>
      <c r="H32" s="89">
        <v>142.7</v>
      </c>
      <c r="I32" s="89">
        <v>45.23</v>
      </c>
      <c r="J32" s="89">
        <v>6.53</v>
      </c>
      <c r="K32" s="89">
        <v>200.06</v>
      </c>
      <c r="L32" s="89">
        <v>8.83</v>
      </c>
      <c r="M32" s="89">
        <v>187.36</v>
      </c>
      <c r="N32" s="89">
        <v>0.5</v>
      </c>
      <c r="O32" s="89">
        <v>0</v>
      </c>
      <c r="P32" s="89">
        <v>0</v>
      </c>
      <c r="Q32" s="89">
        <v>0</v>
      </c>
      <c r="R32" s="93">
        <v>0</v>
      </c>
      <c r="S32" s="89">
        <v>0</v>
      </c>
      <c r="T32" s="89">
        <v>3.37</v>
      </c>
      <c r="U32" s="89">
        <v>0</v>
      </c>
      <c r="V32" s="89">
        <v>0</v>
      </c>
      <c r="W32" s="89">
        <v>0</v>
      </c>
      <c r="X32" s="89">
        <v>0</v>
      </c>
    </row>
    <row r="33" spans="1:24" s="90" customFormat="1" ht="24">
      <c r="A33" s="91"/>
      <c r="B33" s="91"/>
      <c r="C33" s="91" t="s">
        <v>268</v>
      </c>
      <c r="D33" s="92"/>
      <c r="E33" s="92" t="s">
        <v>269</v>
      </c>
      <c r="F33" s="89">
        <v>50</v>
      </c>
      <c r="G33" s="89">
        <v>0</v>
      </c>
      <c r="H33" s="89">
        <v>0</v>
      </c>
      <c r="I33" s="89">
        <v>0</v>
      </c>
      <c r="J33" s="89">
        <v>0</v>
      </c>
      <c r="K33" s="89">
        <v>50</v>
      </c>
      <c r="L33" s="89">
        <v>0</v>
      </c>
      <c r="M33" s="89">
        <v>50</v>
      </c>
      <c r="N33" s="89">
        <v>0</v>
      </c>
      <c r="O33" s="89">
        <v>0</v>
      </c>
      <c r="P33" s="89">
        <v>0</v>
      </c>
      <c r="Q33" s="89">
        <v>0</v>
      </c>
      <c r="R33" s="93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</row>
    <row r="34" spans="1:24" s="90" customFormat="1" ht="24">
      <c r="A34" s="91"/>
      <c r="B34" s="91"/>
      <c r="C34" s="91" t="s">
        <v>270</v>
      </c>
      <c r="D34" s="92"/>
      <c r="E34" s="92" t="s">
        <v>271</v>
      </c>
      <c r="F34" s="89">
        <v>143</v>
      </c>
      <c r="G34" s="89">
        <v>0</v>
      </c>
      <c r="H34" s="89">
        <v>0</v>
      </c>
      <c r="I34" s="89">
        <v>0</v>
      </c>
      <c r="J34" s="89">
        <v>0</v>
      </c>
      <c r="K34" s="89">
        <v>143</v>
      </c>
      <c r="L34" s="89">
        <v>0</v>
      </c>
      <c r="M34" s="89">
        <v>121</v>
      </c>
      <c r="N34" s="89">
        <v>0</v>
      </c>
      <c r="O34" s="89">
        <v>0</v>
      </c>
      <c r="P34" s="89">
        <v>0</v>
      </c>
      <c r="Q34" s="89">
        <v>0</v>
      </c>
      <c r="R34" s="93">
        <v>0</v>
      </c>
      <c r="S34" s="89">
        <v>0</v>
      </c>
      <c r="T34" s="89">
        <v>22</v>
      </c>
      <c r="U34" s="89">
        <v>0</v>
      </c>
      <c r="V34" s="89">
        <v>0</v>
      </c>
      <c r="W34" s="89">
        <v>0</v>
      </c>
      <c r="X34" s="89">
        <v>0</v>
      </c>
    </row>
    <row r="35" spans="1:24" s="90" customFormat="1" ht="24">
      <c r="A35" s="91"/>
      <c r="B35" s="91"/>
      <c r="C35" s="91" t="s">
        <v>272</v>
      </c>
      <c r="D35" s="92"/>
      <c r="E35" s="92" t="s">
        <v>273</v>
      </c>
      <c r="F35" s="89">
        <v>100</v>
      </c>
      <c r="G35" s="89">
        <v>0</v>
      </c>
      <c r="H35" s="89">
        <v>0</v>
      </c>
      <c r="I35" s="89">
        <v>0</v>
      </c>
      <c r="J35" s="89">
        <v>0</v>
      </c>
      <c r="K35" s="89">
        <v>100</v>
      </c>
      <c r="L35" s="89">
        <v>0</v>
      </c>
      <c r="M35" s="89">
        <v>100</v>
      </c>
      <c r="N35" s="89">
        <v>0</v>
      </c>
      <c r="O35" s="89">
        <v>0</v>
      </c>
      <c r="P35" s="89">
        <v>0</v>
      </c>
      <c r="Q35" s="89">
        <v>0</v>
      </c>
      <c r="R35" s="93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</row>
    <row r="36" spans="1:24" s="90" customFormat="1" ht="24">
      <c r="A36" s="91"/>
      <c r="B36" s="91"/>
      <c r="C36" s="91" t="s">
        <v>233</v>
      </c>
      <c r="D36" s="92"/>
      <c r="E36" s="92" t="s">
        <v>274</v>
      </c>
      <c r="F36" s="89">
        <v>22824.97</v>
      </c>
      <c r="G36" s="89">
        <v>309.46</v>
      </c>
      <c r="H36" s="89">
        <v>214.12</v>
      </c>
      <c r="I36" s="89">
        <v>84.19</v>
      </c>
      <c r="J36" s="89">
        <v>11.15</v>
      </c>
      <c r="K36" s="89">
        <v>22515.51</v>
      </c>
      <c r="L36" s="89">
        <v>330.45</v>
      </c>
      <c r="M36" s="89">
        <v>1681.75</v>
      </c>
      <c r="N36" s="89">
        <v>76.04</v>
      </c>
      <c r="O36" s="89">
        <v>0</v>
      </c>
      <c r="P36" s="89">
        <v>0</v>
      </c>
      <c r="Q36" s="89">
        <v>0</v>
      </c>
      <c r="R36" s="93">
        <v>0</v>
      </c>
      <c r="S36" s="89">
        <v>52.57</v>
      </c>
      <c r="T36" s="89">
        <v>574.7</v>
      </c>
      <c r="U36" s="89">
        <v>19800</v>
      </c>
      <c r="V36" s="89">
        <v>0</v>
      </c>
      <c r="W36" s="89">
        <v>0</v>
      </c>
      <c r="X36" s="89">
        <v>0</v>
      </c>
    </row>
    <row r="37" spans="1:24" s="90" customFormat="1" ht="13.5">
      <c r="A37" s="91"/>
      <c r="B37" s="91" t="s">
        <v>243</v>
      </c>
      <c r="C37" s="91"/>
      <c r="D37" s="92"/>
      <c r="E37" s="92" t="s">
        <v>275</v>
      </c>
      <c r="F37" s="89">
        <v>100</v>
      </c>
      <c r="G37" s="89">
        <v>0</v>
      </c>
      <c r="H37" s="89">
        <v>0</v>
      </c>
      <c r="I37" s="89">
        <v>0</v>
      </c>
      <c r="J37" s="89">
        <v>0</v>
      </c>
      <c r="K37" s="89">
        <v>100</v>
      </c>
      <c r="L37" s="89">
        <v>0</v>
      </c>
      <c r="M37" s="89">
        <v>100</v>
      </c>
      <c r="N37" s="89">
        <v>0</v>
      </c>
      <c r="O37" s="89">
        <v>0</v>
      </c>
      <c r="P37" s="89">
        <v>0</v>
      </c>
      <c r="Q37" s="89">
        <v>0</v>
      </c>
      <c r="R37" s="93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</row>
    <row r="38" spans="1:24" s="90" customFormat="1" ht="24">
      <c r="A38" s="91"/>
      <c r="B38" s="91"/>
      <c r="C38" s="91" t="s">
        <v>233</v>
      </c>
      <c r="D38" s="92"/>
      <c r="E38" s="92" t="s">
        <v>276</v>
      </c>
      <c r="F38" s="89">
        <v>100</v>
      </c>
      <c r="G38" s="89">
        <v>0</v>
      </c>
      <c r="H38" s="89">
        <v>0</v>
      </c>
      <c r="I38" s="89">
        <v>0</v>
      </c>
      <c r="J38" s="89">
        <v>0</v>
      </c>
      <c r="K38" s="89">
        <v>100</v>
      </c>
      <c r="L38" s="89">
        <v>0</v>
      </c>
      <c r="M38" s="89">
        <v>100</v>
      </c>
      <c r="N38" s="89">
        <v>0</v>
      </c>
      <c r="O38" s="89">
        <v>0</v>
      </c>
      <c r="P38" s="89">
        <v>0</v>
      </c>
      <c r="Q38" s="89">
        <v>0</v>
      </c>
      <c r="R38" s="93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</row>
    <row r="39" spans="1:24" s="90" customFormat="1" ht="13.5">
      <c r="A39" s="91"/>
      <c r="B39" s="91" t="s">
        <v>233</v>
      </c>
      <c r="C39" s="91"/>
      <c r="D39" s="92"/>
      <c r="E39" s="92" t="s">
        <v>277</v>
      </c>
      <c r="F39" s="89">
        <v>3087.81</v>
      </c>
      <c r="G39" s="89">
        <v>108.63</v>
      </c>
      <c r="H39" s="89">
        <v>74.11</v>
      </c>
      <c r="I39" s="89">
        <v>31.51</v>
      </c>
      <c r="J39" s="89">
        <v>3.01</v>
      </c>
      <c r="K39" s="89">
        <v>2979.18</v>
      </c>
      <c r="L39" s="89">
        <v>510.45</v>
      </c>
      <c r="M39" s="89">
        <v>1766.19</v>
      </c>
      <c r="N39" s="89">
        <v>67.71</v>
      </c>
      <c r="O39" s="89">
        <v>626.23</v>
      </c>
      <c r="P39" s="89">
        <v>0</v>
      </c>
      <c r="Q39" s="89">
        <v>0</v>
      </c>
      <c r="R39" s="93">
        <v>0</v>
      </c>
      <c r="S39" s="89">
        <v>0</v>
      </c>
      <c r="T39" s="89">
        <v>8.6</v>
      </c>
      <c r="U39" s="89">
        <v>0</v>
      </c>
      <c r="V39" s="89">
        <v>0</v>
      </c>
      <c r="W39" s="89">
        <v>0</v>
      </c>
      <c r="X39" s="89">
        <v>0</v>
      </c>
    </row>
    <row r="40" spans="1:24" s="90" customFormat="1" ht="13.5">
      <c r="A40" s="91"/>
      <c r="B40" s="91"/>
      <c r="C40" s="91" t="s">
        <v>233</v>
      </c>
      <c r="D40" s="92"/>
      <c r="E40" s="92" t="s">
        <v>278</v>
      </c>
      <c r="F40" s="89">
        <v>3087.81</v>
      </c>
      <c r="G40" s="89">
        <v>108.63</v>
      </c>
      <c r="H40" s="89">
        <v>74.11</v>
      </c>
      <c r="I40" s="89">
        <v>31.51</v>
      </c>
      <c r="J40" s="89">
        <v>3.01</v>
      </c>
      <c r="K40" s="89">
        <v>2979.18</v>
      </c>
      <c r="L40" s="89">
        <v>510.45</v>
      </c>
      <c r="M40" s="89">
        <v>1766.19</v>
      </c>
      <c r="N40" s="89">
        <v>67.71</v>
      </c>
      <c r="O40" s="89">
        <v>626.23</v>
      </c>
      <c r="P40" s="89">
        <v>0</v>
      </c>
      <c r="Q40" s="89">
        <v>0</v>
      </c>
      <c r="R40" s="93">
        <v>0</v>
      </c>
      <c r="S40" s="89">
        <v>0</v>
      </c>
      <c r="T40" s="89">
        <v>8.6</v>
      </c>
      <c r="U40" s="89">
        <v>0</v>
      </c>
      <c r="V40" s="89">
        <v>0</v>
      </c>
      <c r="W40" s="89">
        <v>0</v>
      </c>
      <c r="X40" s="89">
        <v>0</v>
      </c>
    </row>
    <row r="41" spans="1:24" s="90" customFormat="1" ht="13.5">
      <c r="A41" s="91" t="s">
        <v>313</v>
      </c>
      <c r="B41" s="91"/>
      <c r="C41" s="91"/>
      <c r="D41" s="92"/>
      <c r="E41" s="92" t="s">
        <v>314</v>
      </c>
      <c r="F41" s="89">
        <v>400</v>
      </c>
      <c r="G41" s="89">
        <v>0</v>
      </c>
      <c r="H41" s="89">
        <v>0</v>
      </c>
      <c r="I41" s="89">
        <v>0</v>
      </c>
      <c r="J41" s="89">
        <v>0</v>
      </c>
      <c r="K41" s="89">
        <v>400</v>
      </c>
      <c r="L41" s="89">
        <v>13</v>
      </c>
      <c r="M41" s="89">
        <v>266</v>
      </c>
      <c r="N41" s="89">
        <v>4</v>
      </c>
      <c r="O41" s="89">
        <v>115</v>
      </c>
      <c r="P41" s="89">
        <v>0</v>
      </c>
      <c r="Q41" s="89">
        <v>0</v>
      </c>
      <c r="R41" s="93">
        <v>0</v>
      </c>
      <c r="S41" s="89">
        <v>0</v>
      </c>
      <c r="T41" s="89">
        <v>2</v>
      </c>
      <c r="U41" s="89">
        <v>0</v>
      </c>
      <c r="V41" s="89">
        <v>0</v>
      </c>
      <c r="W41" s="89">
        <v>0</v>
      </c>
      <c r="X41" s="89">
        <v>0</v>
      </c>
    </row>
    <row r="42" spans="1:24" s="90" customFormat="1" ht="36">
      <c r="A42" s="91"/>
      <c r="B42" s="91" t="s">
        <v>315</v>
      </c>
      <c r="C42" s="91"/>
      <c r="D42" s="92"/>
      <c r="E42" s="92" t="s">
        <v>316</v>
      </c>
      <c r="F42" s="89">
        <v>400</v>
      </c>
      <c r="G42" s="89">
        <v>0</v>
      </c>
      <c r="H42" s="89">
        <v>0</v>
      </c>
      <c r="I42" s="89">
        <v>0</v>
      </c>
      <c r="J42" s="89">
        <v>0</v>
      </c>
      <c r="K42" s="89">
        <v>400</v>
      </c>
      <c r="L42" s="89">
        <v>13</v>
      </c>
      <c r="M42" s="89">
        <v>266</v>
      </c>
      <c r="N42" s="89">
        <v>4</v>
      </c>
      <c r="O42" s="89">
        <v>115</v>
      </c>
      <c r="P42" s="89">
        <v>0</v>
      </c>
      <c r="Q42" s="89">
        <v>0</v>
      </c>
      <c r="R42" s="93">
        <v>0</v>
      </c>
      <c r="S42" s="89">
        <v>0</v>
      </c>
      <c r="T42" s="89">
        <v>2</v>
      </c>
      <c r="U42" s="89">
        <v>0</v>
      </c>
      <c r="V42" s="89">
        <v>0</v>
      </c>
      <c r="W42" s="89">
        <v>0</v>
      </c>
      <c r="X42" s="89">
        <v>0</v>
      </c>
    </row>
    <row r="43" spans="1:24" s="90" customFormat="1" ht="13.5">
      <c r="A43" s="91"/>
      <c r="B43" s="91"/>
      <c r="C43" s="91" t="s">
        <v>317</v>
      </c>
      <c r="D43" s="92"/>
      <c r="E43" s="92" t="s">
        <v>318</v>
      </c>
      <c r="F43" s="89">
        <v>90.8</v>
      </c>
      <c r="G43" s="89">
        <v>0</v>
      </c>
      <c r="H43" s="89">
        <v>0</v>
      </c>
      <c r="I43" s="89">
        <v>0</v>
      </c>
      <c r="J43" s="89">
        <v>0</v>
      </c>
      <c r="K43" s="89">
        <v>90.8</v>
      </c>
      <c r="L43" s="89">
        <v>10</v>
      </c>
      <c r="M43" s="89">
        <v>80.8</v>
      </c>
      <c r="N43" s="89">
        <v>0</v>
      </c>
      <c r="O43" s="89">
        <v>0</v>
      </c>
      <c r="P43" s="89">
        <v>0</v>
      </c>
      <c r="Q43" s="89">
        <v>0</v>
      </c>
      <c r="R43" s="93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</row>
    <row r="44" spans="1:24" s="90" customFormat="1" ht="24">
      <c r="A44" s="91"/>
      <c r="B44" s="91"/>
      <c r="C44" s="91" t="s">
        <v>233</v>
      </c>
      <c r="D44" s="92"/>
      <c r="E44" s="92" t="s">
        <v>319</v>
      </c>
      <c r="F44" s="89">
        <v>309.2</v>
      </c>
      <c r="G44" s="89">
        <v>0</v>
      </c>
      <c r="H44" s="89">
        <v>0</v>
      </c>
      <c r="I44" s="89">
        <v>0</v>
      </c>
      <c r="J44" s="89">
        <v>0</v>
      </c>
      <c r="K44" s="89">
        <v>309.2</v>
      </c>
      <c r="L44" s="89">
        <v>3</v>
      </c>
      <c r="M44" s="89">
        <v>185.2</v>
      </c>
      <c r="N44" s="89">
        <v>4</v>
      </c>
      <c r="O44" s="89">
        <v>115</v>
      </c>
      <c r="P44" s="89">
        <v>0</v>
      </c>
      <c r="Q44" s="89">
        <v>0</v>
      </c>
      <c r="R44" s="93">
        <v>0</v>
      </c>
      <c r="S44" s="89">
        <v>0</v>
      </c>
      <c r="T44" s="89">
        <v>2</v>
      </c>
      <c r="U44" s="89">
        <v>0</v>
      </c>
      <c r="V44" s="89">
        <v>0</v>
      </c>
      <c r="W44" s="89">
        <v>0</v>
      </c>
      <c r="X44" s="89">
        <v>0</v>
      </c>
    </row>
    <row r="45" spans="1:24" s="90" customFormat="1" ht="13.5">
      <c r="A45" s="91" t="s">
        <v>279</v>
      </c>
      <c r="B45" s="91"/>
      <c r="C45" s="91"/>
      <c r="D45" s="92"/>
      <c r="E45" s="92" t="s">
        <v>280</v>
      </c>
      <c r="F45" s="89">
        <v>477.23</v>
      </c>
      <c r="G45" s="89">
        <v>477.23</v>
      </c>
      <c r="H45" s="89">
        <v>0</v>
      </c>
      <c r="I45" s="89">
        <v>0</v>
      </c>
      <c r="J45" s="89">
        <v>477.23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93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</row>
    <row r="46" spans="1:24" s="90" customFormat="1" ht="13.5">
      <c r="A46" s="91"/>
      <c r="B46" s="91" t="s">
        <v>239</v>
      </c>
      <c r="C46" s="91"/>
      <c r="D46" s="92"/>
      <c r="E46" s="92" t="s">
        <v>281</v>
      </c>
      <c r="F46" s="89">
        <v>477.23</v>
      </c>
      <c r="G46" s="89">
        <v>477.23</v>
      </c>
      <c r="H46" s="89">
        <v>0</v>
      </c>
      <c r="I46" s="89">
        <v>0</v>
      </c>
      <c r="J46" s="89">
        <v>477.23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93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</row>
    <row r="47" spans="1:24" s="90" customFormat="1" ht="13.5">
      <c r="A47" s="91"/>
      <c r="B47" s="91"/>
      <c r="C47" s="91" t="s">
        <v>250</v>
      </c>
      <c r="D47" s="92"/>
      <c r="E47" s="92" t="s">
        <v>282</v>
      </c>
      <c r="F47" s="89">
        <v>477.23</v>
      </c>
      <c r="G47" s="89">
        <v>477.23</v>
      </c>
      <c r="H47" s="89">
        <v>0</v>
      </c>
      <c r="I47" s="89">
        <v>0</v>
      </c>
      <c r="J47" s="89">
        <v>477.23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93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</row>
    <row r="48" spans="1:24" s="90" customFormat="1" ht="24">
      <c r="A48" s="91"/>
      <c r="B48" s="91"/>
      <c r="C48" s="91"/>
      <c r="D48" s="92" t="s">
        <v>320</v>
      </c>
      <c r="E48" s="92" t="s">
        <v>321</v>
      </c>
      <c r="F48" s="89">
        <v>74879.54</v>
      </c>
      <c r="G48" s="89">
        <v>9931.5</v>
      </c>
      <c r="H48" s="89">
        <v>4890.79</v>
      </c>
      <c r="I48" s="89">
        <v>4113.13</v>
      </c>
      <c r="J48" s="89">
        <v>927.58</v>
      </c>
      <c r="K48" s="89">
        <v>64948.04</v>
      </c>
      <c r="L48" s="89">
        <v>12166.79</v>
      </c>
      <c r="M48" s="89">
        <v>8410.29</v>
      </c>
      <c r="N48" s="89">
        <v>3408.34</v>
      </c>
      <c r="O48" s="89">
        <v>742.07</v>
      </c>
      <c r="P48" s="89">
        <v>0</v>
      </c>
      <c r="Q48" s="89">
        <v>735</v>
      </c>
      <c r="R48" s="93">
        <v>4700</v>
      </c>
      <c r="S48" s="89">
        <v>52.57</v>
      </c>
      <c r="T48" s="89">
        <v>14932.98</v>
      </c>
      <c r="U48" s="89">
        <v>19800</v>
      </c>
      <c r="V48" s="89">
        <v>0</v>
      </c>
      <c r="W48" s="89">
        <v>0</v>
      </c>
      <c r="X48" s="89">
        <v>0</v>
      </c>
    </row>
    <row r="49" spans="1:24" s="90" customFormat="1" ht="24">
      <c r="A49" s="91"/>
      <c r="B49" s="91"/>
      <c r="C49" s="91"/>
      <c r="D49" s="92" t="s">
        <v>348</v>
      </c>
      <c r="E49" s="92" t="s">
        <v>349</v>
      </c>
      <c r="F49" s="89">
        <v>4570.56</v>
      </c>
      <c r="G49" s="89">
        <v>1968.7</v>
      </c>
      <c r="H49" s="89">
        <v>1282.09</v>
      </c>
      <c r="I49" s="89">
        <v>446.09</v>
      </c>
      <c r="J49" s="89">
        <v>240.52</v>
      </c>
      <c r="K49" s="89">
        <v>2601.86</v>
      </c>
      <c r="L49" s="89">
        <v>0</v>
      </c>
      <c r="M49" s="89">
        <v>1935.63</v>
      </c>
      <c r="N49" s="89">
        <v>0</v>
      </c>
      <c r="O49" s="89">
        <v>626.23</v>
      </c>
      <c r="P49" s="89">
        <v>0</v>
      </c>
      <c r="Q49" s="89">
        <v>0</v>
      </c>
      <c r="R49" s="93">
        <v>0</v>
      </c>
      <c r="S49" s="89">
        <v>0</v>
      </c>
      <c r="T49" s="89">
        <v>40</v>
      </c>
      <c r="U49" s="89">
        <v>0</v>
      </c>
      <c r="V49" s="89">
        <v>0</v>
      </c>
      <c r="W49" s="89">
        <v>0</v>
      </c>
      <c r="X49" s="89">
        <v>0</v>
      </c>
    </row>
    <row r="50" spans="1:24" s="90" customFormat="1" ht="24">
      <c r="A50" s="91" t="s">
        <v>231</v>
      </c>
      <c r="B50" s="91" t="s">
        <v>233</v>
      </c>
      <c r="C50" s="91" t="s">
        <v>233</v>
      </c>
      <c r="D50" s="92" t="s">
        <v>324</v>
      </c>
      <c r="E50" s="92" t="s">
        <v>236</v>
      </c>
      <c r="F50" s="89">
        <v>70</v>
      </c>
      <c r="G50" s="89">
        <v>0</v>
      </c>
      <c r="H50" s="89">
        <v>0</v>
      </c>
      <c r="I50" s="89">
        <v>0</v>
      </c>
      <c r="J50" s="89">
        <v>0</v>
      </c>
      <c r="K50" s="89">
        <v>70</v>
      </c>
      <c r="L50" s="89">
        <v>0</v>
      </c>
      <c r="M50" s="89">
        <v>70</v>
      </c>
      <c r="N50" s="89">
        <v>0</v>
      </c>
      <c r="O50" s="89">
        <v>0</v>
      </c>
      <c r="P50" s="89">
        <v>0</v>
      </c>
      <c r="Q50" s="89">
        <v>0</v>
      </c>
      <c r="R50" s="93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</row>
    <row r="51" spans="1:24" s="90" customFormat="1" ht="24">
      <c r="A51" s="91" t="s">
        <v>247</v>
      </c>
      <c r="B51" s="91" t="s">
        <v>241</v>
      </c>
      <c r="C51" s="91" t="s">
        <v>250</v>
      </c>
      <c r="D51" s="92" t="s">
        <v>324</v>
      </c>
      <c r="E51" s="92" t="s">
        <v>251</v>
      </c>
      <c r="F51" s="89">
        <v>43.55</v>
      </c>
      <c r="G51" s="89">
        <v>43.55</v>
      </c>
      <c r="H51" s="89">
        <v>0</v>
      </c>
      <c r="I51" s="89">
        <v>15.19</v>
      </c>
      <c r="J51" s="89">
        <v>28.36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93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</row>
    <row r="52" spans="1:24" s="90" customFormat="1" ht="13.5">
      <c r="A52" s="91" t="s">
        <v>253</v>
      </c>
      <c r="B52" s="91" t="s">
        <v>255</v>
      </c>
      <c r="C52" s="91" t="s">
        <v>250</v>
      </c>
      <c r="D52" s="92" t="s">
        <v>324</v>
      </c>
      <c r="E52" s="92" t="s">
        <v>257</v>
      </c>
      <c r="F52" s="89">
        <v>80.13</v>
      </c>
      <c r="G52" s="89">
        <v>80.13</v>
      </c>
      <c r="H52" s="89">
        <v>80.13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93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</row>
    <row r="53" spans="1:24" s="90" customFormat="1" ht="24">
      <c r="A53" s="91" t="s">
        <v>259</v>
      </c>
      <c r="B53" s="91" t="s">
        <v>250</v>
      </c>
      <c r="C53" s="91" t="s">
        <v>250</v>
      </c>
      <c r="D53" s="92" t="s">
        <v>324</v>
      </c>
      <c r="E53" s="92" t="s">
        <v>262</v>
      </c>
      <c r="F53" s="89">
        <v>1964.32</v>
      </c>
      <c r="G53" s="89">
        <v>1694.32</v>
      </c>
      <c r="H53" s="89">
        <v>1201.96</v>
      </c>
      <c r="I53" s="89">
        <v>430.9</v>
      </c>
      <c r="J53" s="89">
        <v>61.46</v>
      </c>
      <c r="K53" s="89">
        <v>270</v>
      </c>
      <c r="L53" s="89">
        <v>0</v>
      </c>
      <c r="M53" s="89">
        <v>230</v>
      </c>
      <c r="N53" s="89">
        <v>0</v>
      </c>
      <c r="O53" s="89">
        <v>0</v>
      </c>
      <c r="P53" s="89">
        <v>0</v>
      </c>
      <c r="Q53" s="89">
        <v>0</v>
      </c>
      <c r="R53" s="93">
        <v>0</v>
      </c>
      <c r="S53" s="89">
        <v>0</v>
      </c>
      <c r="T53" s="89">
        <v>40</v>
      </c>
      <c r="U53" s="89">
        <v>0</v>
      </c>
      <c r="V53" s="89">
        <v>0</v>
      </c>
      <c r="W53" s="89">
        <v>0</v>
      </c>
      <c r="X53" s="89">
        <v>0</v>
      </c>
    </row>
    <row r="54" spans="1:24" s="90" customFormat="1" ht="24">
      <c r="A54" s="91" t="s">
        <v>259</v>
      </c>
      <c r="B54" s="91" t="s">
        <v>250</v>
      </c>
      <c r="C54" s="91" t="s">
        <v>239</v>
      </c>
      <c r="D54" s="92" t="s">
        <v>324</v>
      </c>
      <c r="E54" s="92" t="s">
        <v>263</v>
      </c>
      <c r="F54" s="89">
        <v>410.1</v>
      </c>
      <c r="G54" s="89">
        <v>0</v>
      </c>
      <c r="H54" s="89">
        <v>0</v>
      </c>
      <c r="I54" s="89">
        <v>0</v>
      </c>
      <c r="J54" s="89">
        <v>0</v>
      </c>
      <c r="K54" s="89">
        <v>410.1</v>
      </c>
      <c r="L54" s="89">
        <v>0</v>
      </c>
      <c r="M54" s="89">
        <v>410.1</v>
      </c>
      <c r="N54" s="89">
        <v>0</v>
      </c>
      <c r="O54" s="89">
        <v>0</v>
      </c>
      <c r="P54" s="89">
        <v>0</v>
      </c>
      <c r="Q54" s="89">
        <v>0</v>
      </c>
      <c r="R54" s="93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</row>
    <row r="55" spans="1:24" s="90" customFormat="1" ht="24">
      <c r="A55" s="91" t="s">
        <v>259</v>
      </c>
      <c r="B55" s="91" t="s">
        <v>250</v>
      </c>
      <c r="C55" s="91" t="s">
        <v>241</v>
      </c>
      <c r="D55" s="92" t="s">
        <v>324</v>
      </c>
      <c r="E55" s="92" t="s">
        <v>265</v>
      </c>
      <c r="F55" s="89">
        <v>120</v>
      </c>
      <c r="G55" s="89">
        <v>0</v>
      </c>
      <c r="H55" s="89">
        <v>0</v>
      </c>
      <c r="I55" s="89">
        <v>0</v>
      </c>
      <c r="J55" s="89">
        <v>0</v>
      </c>
      <c r="K55" s="89">
        <v>120</v>
      </c>
      <c r="L55" s="89">
        <v>0</v>
      </c>
      <c r="M55" s="89">
        <v>120</v>
      </c>
      <c r="N55" s="89">
        <v>0</v>
      </c>
      <c r="O55" s="89">
        <v>0</v>
      </c>
      <c r="P55" s="89">
        <v>0</v>
      </c>
      <c r="Q55" s="89">
        <v>0</v>
      </c>
      <c r="R55" s="93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</row>
    <row r="56" spans="1:24" s="90" customFormat="1" ht="24">
      <c r="A56" s="91" t="s">
        <v>259</v>
      </c>
      <c r="B56" s="91" t="s">
        <v>250</v>
      </c>
      <c r="C56" s="91" t="s">
        <v>268</v>
      </c>
      <c r="D56" s="92" t="s">
        <v>324</v>
      </c>
      <c r="E56" s="92" t="s">
        <v>269</v>
      </c>
      <c r="F56" s="89">
        <v>50</v>
      </c>
      <c r="G56" s="89">
        <v>0</v>
      </c>
      <c r="H56" s="89">
        <v>0</v>
      </c>
      <c r="I56" s="89">
        <v>0</v>
      </c>
      <c r="J56" s="89">
        <v>0</v>
      </c>
      <c r="K56" s="89">
        <v>50</v>
      </c>
      <c r="L56" s="89">
        <v>0</v>
      </c>
      <c r="M56" s="89">
        <v>50</v>
      </c>
      <c r="N56" s="89">
        <v>0</v>
      </c>
      <c r="O56" s="89">
        <v>0</v>
      </c>
      <c r="P56" s="89">
        <v>0</v>
      </c>
      <c r="Q56" s="89">
        <v>0</v>
      </c>
      <c r="R56" s="93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</row>
    <row r="57" spans="1:24" s="90" customFormat="1" ht="24">
      <c r="A57" s="91" t="s">
        <v>259</v>
      </c>
      <c r="B57" s="91" t="s">
        <v>250</v>
      </c>
      <c r="C57" s="91" t="s">
        <v>270</v>
      </c>
      <c r="D57" s="92" t="s">
        <v>324</v>
      </c>
      <c r="E57" s="92" t="s">
        <v>271</v>
      </c>
      <c r="F57" s="89">
        <v>85</v>
      </c>
      <c r="G57" s="89">
        <v>0</v>
      </c>
      <c r="H57" s="89">
        <v>0</v>
      </c>
      <c r="I57" s="89">
        <v>0</v>
      </c>
      <c r="J57" s="89">
        <v>0</v>
      </c>
      <c r="K57" s="89">
        <v>85</v>
      </c>
      <c r="L57" s="89">
        <v>0</v>
      </c>
      <c r="M57" s="89">
        <v>85</v>
      </c>
      <c r="N57" s="89">
        <v>0</v>
      </c>
      <c r="O57" s="89">
        <v>0</v>
      </c>
      <c r="P57" s="89">
        <v>0</v>
      </c>
      <c r="Q57" s="89">
        <v>0</v>
      </c>
      <c r="R57" s="93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</row>
    <row r="58" spans="1:24" s="90" customFormat="1" ht="24">
      <c r="A58" s="91" t="s">
        <v>259</v>
      </c>
      <c r="B58" s="91" t="s">
        <v>250</v>
      </c>
      <c r="C58" s="91" t="s">
        <v>272</v>
      </c>
      <c r="D58" s="92" t="s">
        <v>324</v>
      </c>
      <c r="E58" s="92" t="s">
        <v>273</v>
      </c>
      <c r="F58" s="89">
        <v>100</v>
      </c>
      <c r="G58" s="89">
        <v>0</v>
      </c>
      <c r="H58" s="89">
        <v>0</v>
      </c>
      <c r="I58" s="89">
        <v>0</v>
      </c>
      <c r="J58" s="89">
        <v>0</v>
      </c>
      <c r="K58" s="89">
        <v>100</v>
      </c>
      <c r="L58" s="89">
        <v>0</v>
      </c>
      <c r="M58" s="89">
        <v>100</v>
      </c>
      <c r="N58" s="89">
        <v>0</v>
      </c>
      <c r="O58" s="89">
        <v>0</v>
      </c>
      <c r="P58" s="89">
        <v>0</v>
      </c>
      <c r="Q58" s="89">
        <v>0</v>
      </c>
      <c r="R58" s="93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</row>
    <row r="59" spans="1:24" s="90" customFormat="1" ht="24">
      <c r="A59" s="91" t="s">
        <v>259</v>
      </c>
      <c r="B59" s="91" t="s">
        <v>250</v>
      </c>
      <c r="C59" s="91" t="s">
        <v>233</v>
      </c>
      <c r="D59" s="92" t="s">
        <v>324</v>
      </c>
      <c r="E59" s="92" t="s">
        <v>274</v>
      </c>
      <c r="F59" s="89">
        <v>431.81</v>
      </c>
      <c r="G59" s="89">
        <v>1.28</v>
      </c>
      <c r="H59" s="89">
        <v>0</v>
      </c>
      <c r="I59" s="89">
        <v>0</v>
      </c>
      <c r="J59" s="89">
        <v>1.28</v>
      </c>
      <c r="K59" s="89">
        <v>430.53</v>
      </c>
      <c r="L59" s="89">
        <v>0</v>
      </c>
      <c r="M59" s="89">
        <v>430.53</v>
      </c>
      <c r="N59" s="89">
        <v>0</v>
      </c>
      <c r="O59" s="89">
        <v>0</v>
      </c>
      <c r="P59" s="89">
        <v>0</v>
      </c>
      <c r="Q59" s="89">
        <v>0</v>
      </c>
      <c r="R59" s="93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</row>
    <row r="60" spans="1:24" s="90" customFormat="1" ht="24">
      <c r="A60" s="91" t="s">
        <v>259</v>
      </c>
      <c r="B60" s="91" t="s">
        <v>243</v>
      </c>
      <c r="C60" s="91" t="s">
        <v>233</v>
      </c>
      <c r="D60" s="92" t="s">
        <v>324</v>
      </c>
      <c r="E60" s="92" t="s">
        <v>276</v>
      </c>
      <c r="F60" s="89">
        <v>100</v>
      </c>
      <c r="G60" s="89">
        <v>0</v>
      </c>
      <c r="H60" s="89">
        <v>0</v>
      </c>
      <c r="I60" s="89">
        <v>0</v>
      </c>
      <c r="J60" s="89">
        <v>0</v>
      </c>
      <c r="K60" s="89">
        <v>100</v>
      </c>
      <c r="L60" s="89">
        <v>0</v>
      </c>
      <c r="M60" s="89">
        <v>100</v>
      </c>
      <c r="N60" s="89">
        <v>0</v>
      </c>
      <c r="O60" s="89">
        <v>0</v>
      </c>
      <c r="P60" s="89">
        <v>0</v>
      </c>
      <c r="Q60" s="89">
        <v>0</v>
      </c>
      <c r="R60" s="93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</row>
    <row r="61" spans="1:24" s="90" customFormat="1" ht="13.5">
      <c r="A61" s="91" t="s">
        <v>259</v>
      </c>
      <c r="B61" s="91" t="s">
        <v>233</v>
      </c>
      <c r="C61" s="91" t="s">
        <v>233</v>
      </c>
      <c r="D61" s="92" t="s">
        <v>324</v>
      </c>
      <c r="E61" s="92" t="s">
        <v>278</v>
      </c>
      <c r="F61" s="89">
        <v>966.23</v>
      </c>
      <c r="G61" s="89">
        <v>0</v>
      </c>
      <c r="H61" s="89">
        <v>0</v>
      </c>
      <c r="I61" s="89">
        <v>0</v>
      </c>
      <c r="J61" s="89">
        <v>0</v>
      </c>
      <c r="K61" s="89">
        <v>966.23</v>
      </c>
      <c r="L61" s="89">
        <v>0</v>
      </c>
      <c r="M61" s="89">
        <v>340</v>
      </c>
      <c r="N61" s="89">
        <v>0</v>
      </c>
      <c r="O61" s="89">
        <v>626.23</v>
      </c>
      <c r="P61" s="89">
        <v>0</v>
      </c>
      <c r="Q61" s="89">
        <v>0</v>
      </c>
      <c r="R61" s="93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</row>
    <row r="62" spans="1:24" s="90" customFormat="1" ht="13.5">
      <c r="A62" s="91" t="s">
        <v>279</v>
      </c>
      <c r="B62" s="91" t="s">
        <v>239</v>
      </c>
      <c r="C62" s="91" t="s">
        <v>250</v>
      </c>
      <c r="D62" s="92" t="s">
        <v>324</v>
      </c>
      <c r="E62" s="92" t="s">
        <v>282</v>
      </c>
      <c r="F62" s="89">
        <v>149.42</v>
      </c>
      <c r="G62" s="89">
        <v>149.42</v>
      </c>
      <c r="H62" s="89">
        <v>0</v>
      </c>
      <c r="I62" s="89">
        <v>0</v>
      </c>
      <c r="J62" s="89">
        <v>149.42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3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</row>
    <row r="63" spans="1:24" s="90" customFormat="1" ht="24">
      <c r="A63" s="91"/>
      <c r="B63" s="91"/>
      <c r="C63" s="91"/>
      <c r="D63" s="92" t="s">
        <v>350</v>
      </c>
      <c r="E63" s="92" t="s">
        <v>351</v>
      </c>
      <c r="F63" s="89">
        <v>927.67</v>
      </c>
      <c r="G63" s="89">
        <v>193.04</v>
      </c>
      <c r="H63" s="89">
        <v>135.14</v>
      </c>
      <c r="I63" s="89">
        <v>35.19</v>
      </c>
      <c r="J63" s="89">
        <v>22.71</v>
      </c>
      <c r="K63" s="89">
        <v>734.63</v>
      </c>
      <c r="L63" s="89">
        <v>0</v>
      </c>
      <c r="M63" s="89">
        <v>397.5</v>
      </c>
      <c r="N63" s="89">
        <v>1.5</v>
      </c>
      <c r="O63" s="89">
        <v>0</v>
      </c>
      <c r="P63" s="89">
        <v>0</v>
      </c>
      <c r="Q63" s="89">
        <v>0</v>
      </c>
      <c r="R63" s="93">
        <v>0</v>
      </c>
      <c r="S63" s="89">
        <v>0</v>
      </c>
      <c r="T63" s="89">
        <v>335.63</v>
      </c>
      <c r="U63" s="89">
        <v>0</v>
      </c>
      <c r="V63" s="89">
        <v>0</v>
      </c>
      <c r="W63" s="89">
        <v>0</v>
      </c>
      <c r="X63" s="89">
        <v>0</v>
      </c>
    </row>
    <row r="64" spans="1:24" s="90" customFormat="1" ht="13.5">
      <c r="A64" s="91" t="s">
        <v>253</v>
      </c>
      <c r="B64" s="91" t="s">
        <v>255</v>
      </c>
      <c r="C64" s="91" t="s">
        <v>239</v>
      </c>
      <c r="D64" s="92" t="s">
        <v>324</v>
      </c>
      <c r="E64" s="92" t="s">
        <v>258</v>
      </c>
      <c r="F64" s="89">
        <v>8.31</v>
      </c>
      <c r="G64" s="89">
        <v>8.31</v>
      </c>
      <c r="H64" s="89">
        <v>8.31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3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</row>
    <row r="65" spans="1:24" s="90" customFormat="1" ht="24">
      <c r="A65" s="91" t="s">
        <v>259</v>
      </c>
      <c r="B65" s="91" t="s">
        <v>250</v>
      </c>
      <c r="C65" s="91" t="s">
        <v>243</v>
      </c>
      <c r="D65" s="92" t="s">
        <v>324</v>
      </c>
      <c r="E65" s="92" t="s">
        <v>264</v>
      </c>
      <c r="F65" s="89">
        <v>902.86</v>
      </c>
      <c r="G65" s="89">
        <v>168.23</v>
      </c>
      <c r="H65" s="89">
        <v>126.83</v>
      </c>
      <c r="I65" s="89">
        <v>35.19</v>
      </c>
      <c r="J65" s="89">
        <v>6.21</v>
      </c>
      <c r="K65" s="89">
        <v>734.63</v>
      </c>
      <c r="L65" s="89">
        <v>0</v>
      </c>
      <c r="M65" s="89">
        <v>397.5</v>
      </c>
      <c r="N65" s="89">
        <v>1.5</v>
      </c>
      <c r="O65" s="89">
        <v>0</v>
      </c>
      <c r="P65" s="89">
        <v>0</v>
      </c>
      <c r="Q65" s="89">
        <v>0</v>
      </c>
      <c r="R65" s="93">
        <v>0</v>
      </c>
      <c r="S65" s="89">
        <v>0</v>
      </c>
      <c r="T65" s="89">
        <v>335.63</v>
      </c>
      <c r="U65" s="89">
        <v>0</v>
      </c>
      <c r="V65" s="89">
        <v>0</v>
      </c>
      <c r="W65" s="89">
        <v>0</v>
      </c>
      <c r="X65" s="89">
        <v>0</v>
      </c>
    </row>
    <row r="66" spans="1:24" s="90" customFormat="1" ht="13.5">
      <c r="A66" s="91" t="s">
        <v>279</v>
      </c>
      <c r="B66" s="91" t="s">
        <v>239</v>
      </c>
      <c r="C66" s="91" t="s">
        <v>250</v>
      </c>
      <c r="D66" s="92" t="s">
        <v>324</v>
      </c>
      <c r="E66" s="92" t="s">
        <v>282</v>
      </c>
      <c r="F66" s="89">
        <v>16.5</v>
      </c>
      <c r="G66" s="89">
        <v>16.5</v>
      </c>
      <c r="H66" s="89">
        <v>0</v>
      </c>
      <c r="I66" s="89">
        <v>0</v>
      </c>
      <c r="J66" s="89">
        <v>16.5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93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</row>
    <row r="67" spans="1:24" s="90" customFormat="1" ht="13.5">
      <c r="A67" s="91"/>
      <c r="B67" s="91"/>
      <c r="C67" s="91"/>
      <c r="D67" s="92" t="s">
        <v>352</v>
      </c>
      <c r="E67" s="92" t="s">
        <v>353</v>
      </c>
      <c r="F67" s="89">
        <v>38222.65</v>
      </c>
      <c r="G67" s="89">
        <v>5013.81</v>
      </c>
      <c r="H67" s="89">
        <v>1825.65</v>
      </c>
      <c r="I67" s="89">
        <v>2910.4</v>
      </c>
      <c r="J67" s="89">
        <v>277.76</v>
      </c>
      <c r="K67" s="89">
        <v>33208.84</v>
      </c>
      <c r="L67" s="89">
        <v>10171.1</v>
      </c>
      <c r="M67" s="89">
        <v>2144.31</v>
      </c>
      <c r="N67" s="89">
        <v>3099.31</v>
      </c>
      <c r="O67" s="89">
        <v>0.84</v>
      </c>
      <c r="P67" s="89">
        <v>0</v>
      </c>
      <c r="Q67" s="89">
        <v>735</v>
      </c>
      <c r="R67" s="93">
        <v>4700</v>
      </c>
      <c r="S67" s="89">
        <v>0</v>
      </c>
      <c r="T67" s="89">
        <v>12358.28</v>
      </c>
      <c r="U67" s="89">
        <v>0</v>
      </c>
      <c r="V67" s="89">
        <v>0</v>
      </c>
      <c r="W67" s="89">
        <v>0</v>
      </c>
      <c r="X67" s="89">
        <v>0</v>
      </c>
    </row>
    <row r="68" spans="1:24" s="90" customFormat="1" ht="13.5">
      <c r="A68" s="91" t="s">
        <v>237</v>
      </c>
      <c r="B68" s="91" t="s">
        <v>239</v>
      </c>
      <c r="C68" s="91" t="s">
        <v>241</v>
      </c>
      <c r="D68" s="92" t="s">
        <v>324</v>
      </c>
      <c r="E68" s="92" t="s">
        <v>242</v>
      </c>
      <c r="F68" s="89">
        <v>23.5</v>
      </c>
      <c r="G68" s="89">
        <v>0</v>
      </c>
      <c r="H68" s="89">
        <v>0</v>
      </c>
      <c r="I68" s="89">
        <v>0</v>
      </c>
      <c r="J68" s="89">
        <v>0</v>
      </c>
      <c r="K68" s="89">
        <v>23.5</v>
      </c>
      <c r="L68" s="89">
        <v>0</v>
      </c>
      <c r="M68" s="89">
        <v>0</v>
      </c>
      <c r="N68" s="89">
        <v>23.5</v>
      </c>
      <c r="O68" s="89">
        <v>0</v>
      </c>
      <c r="P68" s="89">
        <v>0</v>
      </c>
      <c r="Q68" s="89">
        <v>0</v>
      </c>
      <c r="R68" s="93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</row>
    <row r="69" spans="1:24" s="90" customFormat="1" ht="13.5">
      <c r="A69" s="91" t="s">
        <v>237</v>
      </c>
      <c r="B69" s="91" t="s">
        <v>243</v>
      </c>
      <c r="C69" s="91" t="s">
        <v>241</v>
      </c>
      <c r="D69" s="92" t="s">
        <v>324</v>
      </c>
      <c r="E69" s="92" t="s">
        <v>246</v>
      </c>
      <c r="F69" s="89">
        <v>37586.57</v>
      </c>
      <c r="G69" s="89">
        <v>4453.73</v>
      </c>
      <c r="H69" s="89">
        <v>1433.59</v>
      </c>
      <c r="I69" s="89">
        <v>2910.4</v>
      </c>
      <c r="J69" s="89">
        <v>109.74</v>
      </c>
      <c r="K69" s="89">
        <v>33132.84</v>
      </c>
      <c r="L69" s="89">
        <v>10143.14</v>
      </c>
      <c r="M69" s="89">
        <v>2121.45</v>
      </c>
      <c r="N69" s="89">
        <v>3074.73</v>
      </c>
      <c r="O69" s="89">
        <v>0.84</v>
      </c>
      <c r="P69" s="89">
        <v>0</v>
      </c>
      <c r="Q69" s="89">
        <v>735</v>
      </c>
      <c r="R69" s="93">
        <v>4700</v>
      </c>
      <c r="S69" s="89">
        <v>0</v>
      </c>
      <c r="T69" s="89">
        <v>12357.68</v>
      </c>
      <c r="U69" s="89">
        <v>0</v>
      </c>
      <c r="V69" s="89">
        <v>0</v>
      </c>
      <c r="W69" s="89">
        <v>0</v>
      </c>
      <c r="X69" s="89">
        <v>0</v>
      </c>
    </row>
    <row r="70" spans="1:24" s="90" customFormat="1" ht="24">
      <c r="A70" s="91" t="s">
        <v>247</v>
      </c>
      <c r="B70" s="91" t="s">
        <v>241</v>
      </c>
      <c r="C70" s="91" t="s">
        <v>241</v>
      </c>
      <c r="D70" s="92" t="s">
        <v>324</v>
      </c>
      <c r="E70" s="92" t="s">
        <v>252</v>
      </c>
      <c r="F70" s="89">
        <v>280.04</v>
      </c>
      <c r="G70" s="89">
        <v>280.04</v>
      </c>
      <c r="H70" s="89">
        <v>280.04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93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</row>
    <row r="71" spans="1:24" s="90" customFormat="1" ht="13.5">
      <c r="A71" s="91" t="s">
        <v>253</v>
      </c>
      <c r="B71" s="91" t="s">
        <v>255</v>
      </c>
      <c r="C71" s="91" t="s">
        <v>239</v>
      </c>
      <c r="D71" s="92" t="s">
        <v>324</v>
      </c>
      <c r="E71" s="92" t="s">
        <v>258</v>
      </c>
      <c r="F71" s="89">
        <v>112.02</v>
      </c>
      <c r="G71" s="89">
        <v>112.02</v>
      </c>
      <c r="H71" s="89">
        <v>112.02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93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</row>
    <row r="72" spans="1:24" s="90" customFormat="1" ht="13.5">
      <c r="A72" s="91" t="s">
        <v>259</v>
      </c>
      <c r="B72" s="91" t="s">
        <v>233</v>
      </c>
      <c r="C72" s="91" t="s">
        <v>233</v>
      </c>
      <c r="D72" s="92" t="s">
        <v>324</v>
      </c>
      <c r="E72" s="92" t="s">
        <v>278</v>
      </c>
      <c r="F72" s="89">
        <v>52.5</v>
      </c>
      <c r="G72" s="89">
        <v>0</v>
      </c>
      <c r="H72" s="89">
        <v>0</v>
      </c>
      <c r="I72" s="89">
        <v>0</v>
      </c>
      <c r="J72" s="89">
        <v>0</v>
      </c>
      <c r="K72" s="89">
        <v>52.5</v>
      </c>
      <c r="L72" s="89">
        <v>27.96</v>
      </c>
      <c r="M72" s="89">
        <v>22.86</v>
      </c>
      <c r="N72" s="89">
        <v>1.08</v>
      </c>
      <c r="O72" s="89">
        <v>0</v>
      </c>
      <c r="P72" s="89">
        <v>0</v>
      </c>
      <c r="Q72" s="89">
        <v>0</v>
      </c>
      <c r="R72" s="93">
        <v>0</v>
      </c>
      <c r="S72" s="89">
        <v>0</v>
      </c>
      <c r="T72" s="89">
        <v>0.6</v>
      </c>
      <c r="U72" s="89">
        <v>0</v>
      </c>
      <c r="V72" s="89">
        <v>0</v>
      </c>
      <c r="W72" s="89">
        <v>0</v>
      </c>
      <c r="X72" s="89">
        <v>0</v>
      </c>
    </row>
    <row r="73" spans="1:24" s="90" customFormat="1" ht="13.5">
      <c r="A73" s="91" t="s">
        <v>279</v>
      </c>
      <c r="B73" s="91" t="s">
        <v>239</v>
      </c>
      <c r="C73" s="91" t="s">
        <v>250</v>
      </c>
      <c r="D73" s="92" t="s">
        <v>324</v>
      </c>
      <c r="E73" s="92" t="s">
        <v>282</v>
      </c>
      <c r="F73" s="89">
        <v>168.02</v>
      </c>
      <c r="G73" s="89">
        <v>168.02</v>
      </c>
      <c r="H73" s="89">
        <v>0</v>
      </c>
      <c r="I73" s="89">
        <v>0</v>
      </c>
      <c r="J73" s="89">
        <v>168.02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93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</row>
    <row r="74" spans="1:24" s="90" customFormat="1" ht="13.5">
      <c r="A74" s="91"/>
      <c r="B74" s="91"/>
      <c r="C74" s="91"/>
      <c r="D74" s="92" t="s">
        <v>360</v>
      </c>
      <c r="E74" s="92" t="s">
        <v>361</v>
      </c>
      <c r="F74" s="89">
        <v>4893.71</v>
      </c>
      <c r="G74" s="89">
        <v>1468.49</v>
      </c>
      <c r="H74" s="89">
        <v>769.49</v>
      </c>
      <c r="I74" s="89">
        <v>446.74</v>
      </c>
      <c r="J74" s="89">
        <v>252.26</v>
      </c>
      <c r="K74" s="89">
        <v>3425.22</v>
      </c>
      <c r="L74" s="89">
        <v>1106.92</v>
      </c>
      <c r="M74" s="89">
        <v>580.06</v>
      </c>
      <c r="N74" s="89">
        <v>149.24</v>
      </c>
      <c r="O74" s="89">
        <v>0</v>
      </c>
      <c r="P74" s="89">
        <v>0</v>
      </c>
      <c r="Q74" s="89">
        <v>0</v>
      </c>
      <c r="R74" s="93">
        <v>0</v>
      </c>
      <c r="S74" s="89">
        <v>0</v>
      </c>
      <c r="T74" s="89">
        <v>1589</v>
      </c>
      <c r="U74" s="89">
        <v>0</v>
      </c>
      <c r="V74" s="89">
        <v>0</v>
      </c>
      <c r="W74" s="89">
        <v>0</v>
      </c>
      <c r="X74" s="89">
        <v>0</v>
      </c>
    </row>
    <row r="75" spans="1:24" s="90" customFormat="1" ht="13.5">
      <c r="A75" s="91" t="s">
        <v>237</v>
      </c>
      <c r="B75" s="91" t="s">
        <v>243</v>
      </c>
      <c r="C75" s="91" t="s">
        <v>239</v>
      </c>
      <c r="D75" s="92" t="s">
        <v>324</v>
      </c>
      <c r="E75" s="92" t="s">
        <v>245</v>
      </c>
      <c r="F75" s="89">
        <v>4701.69</v>
      </c>
      <c r="G75" s="89">
        <v>1276.47</v>
      </c>
      <c r="H75" s="89">
        <v>659.12</v>
      </c>
      <c r="I75" s="89">
        <v>446.74</v>
      </c>
      <c r="J75" s="89">
        <v>170.61</v>
      </c>
      <c r="K75" s="89">
        <v>3425.22</v>
      </c>
      <c r="L75" s="89">
        <v>1106.92</v>
      </c>
      <c r="M75" s="89">
        <v>580.06</v>
      </c>
      <c r="N75" s="89">
        <v>149.24</v>
      </c>
      <c r="O75" s="89">
        <v>0</v>
      </c>
      <c r="P75" s="89">
        <v>0</v>
      </c>
      <c r="Q75" s="89">
        <v>0</v>
      </c>
      <c r="R75" s="93">
        <v>0</v>
      </c>
      <c r="S75" s="89">
        <v>0</v>
      </c>
      <c r="T75" s="89">
        <v>1589</v>
      </c>
      <c r="U75" s="89">
        <v>0</v>
      </c>
      <c r="V75" s="89">
        <v>0</v>
      </c>
      <c r="W75" s="89">
        <v>0</v>
      </c>
      <c r="X75" s="89">
        <v>0</v>
      </c>
    </row>
    <row r="76" spans="1:24" s="90" customFormat="1" ht="24">
      <c r="A76" s="91" t="s">
        <v>247</v>
      </c>
      <c r="B76" s="91" t="s">
        <v>241</v>
      </c>
      <c r="C76" s="91" t="s">
        <v>241</v>
      </c>
      <c r="D76" s="92" t="s">
        <v>324</v>
      </c>
      <c r="E76" s="92" t="s">
        <v>252</v>
      </c>
      <c r="F76" s="89">
        <v>77.45</v>
      </c>
      <c r="G76" s="89">
        <v>77.45</v>
      </c>
      <c r="H76" s="89">
        <v>77.45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93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</row>
    <row r="77" spans="1:24" s="90" customFormat="1" ht="13.5">
      <c r="A77" s="91" t="s">
        <v>253</v>
      </c>
      <c r="B77" s="91" t="s">
        <v>255</v>
      </c>
      <c r="C77" s="91" t="s">
        <v>239</v>
      </c>
      <c r="D77" s="92" t="s">
        <v>324</v>
      </c>
      <c r="E77" s="92" t="s">
        <v>258</v>
      </c>
      <c r="F77" s="89">
        <v>68.1</v>
      </c>
      <c r="G77" s="89">
        <v>68.1</v>
      </c>
      <c r="H77" s="89">
        <v>32.92</v>
      </c>
      <c r="I77" s="89">
        <v>0</v>
      </c>
      <c r="J77" s="89">
        <v>35.18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93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</row>
    <row r="78" spans="1:24" s="90" customFormat="1" ht="13.5">
      <c r="A78" s="91" t="s">
        <v>279</v>
      </c>
      <c r="B78" s="91" t="s">
        <v>239</v>
      </c>
      <c r="C78" s="91" t="s">
        <v>250</v>
      </c>
      <c r="D78" s="92" t="s">
        <v>324</v>
      </c>
      <c r="E78" s="92" t="s">
        <v>282</v>
      </c>
      <c r="F78" s="89">
        <v>46.47</v>
      </c>
      <c r="G78" s="89">
        <v>46.47</v>
      </c>
      <c r="H78" s="89">
        <v>0</v>
      </c>
      <c r="I78" s="89">
        <v>0</v>
      </c>
      <c r="J78" s="89">
        <v>46.47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93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</row>
    <row r="79" spans="1:24" s="90" customFormat="1" ht="24">
      <c r="A79" s="91"/>
      <c r="B79" s="91"/>
      <c r="C79" s="91"/>
      <c r="D79" s="92" t="s">
        <v>365</v>
      </c>
      <c r="E79" s="92" t="s">
        <v>366</v>
      </c>
      <c r="F79" s="89">
        <v>680.79</v>
      </c>
      <c r="G79" s="89">
        <v>406.79</v>
      </c>
      <c r="H79" s="89">
        <v>281.4</v>
      </c>
      <c r="I79" s="89">
        <v>79.6</v>
      </c>
      <c r="J79" s="89">
        <v>45.79</v>
      </c>
      <c r="K79" s="89">
        <v>274</v>
      </c>
      <c r="L79" s="89">
        <v>54</v>
      </c>
      <c r="M79" s="89">
        <v>208.88</v>
      </c>
      <c r="N79" s="89">
        <v>11.12</v>
      </c>
      <c r="O79" s="89">
        <v>0</v>
      </c>
      <c r="P79" s="89">
        <v>0</v>
      </c>
      <c r="Q79" s="89">
        <v>0</v>
      </c>
      <c r="R79" s="93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</row>
    <row r="80" spans="1:24" s="90" customFormat="1" ht="13.5">
      <c r="A80" s="91" t="s">
        <v>253</v>
      </c>
      <c r="B80" s="91" t="s">
        <v>255</v>
      </c>
      <c r="C80" s="91" t="s">
        <v>239</v>
      </c>
      <c r="D80" s="92" t="s">
        <v>324</v>
      </c>
      <c r="E80" s="92" t="s">
        <v>258</v>
      </c>
      <c r="F80" s="89">
        <v>17.38</v>
      </c>
      <c r="G80" s="89">
        <v>17.38</v>
      </c>
      <c r="H80" s="89">
        <v>17.38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93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</row>
    <row r="81" spans="1:24" s="90" customFormat="1" ht="24">
      <c r="A81" s="91" t="s">
        <v>259</v>
      </c>
      <c r="B81" s="91" t="s">
        <v>250</v>
      </c>
      <c r="C81" s="91" t="s">
        <v>241</v>
      </c>
      <c r="D81" s="92" t="s">
        <v>324</v>
      </c>
      <c r="E81" s="92" t="s">
        <v>265</v>
      </c>
      <c r="F81" s="89">
        <v>630.78</v>
      </c>
      <c r="G81" s="89">
        <v>356.78</v>
      </c>
      <c r="H81" s="89">
        <v>264.02</v>
      </c>
      <c r="I81" s="89">
        <v>79.6</v>
      </c>
      <c r="J81" s="89">
        <v>13.16</v>
      </c>
      <c r="K81" s="89">
        <v>274</v>
      </c>
      <c r="L81" s="89">
        <v>54</v>
      </c>
      <c r="M81" s="89">
        <v>208.88</v>
      </c>
      <c r="N81" s="89">
        <v>11.12</v>
      </c>
      <c r="O81" s="89">
        <v>0</v>
      </c>
      <c r="P81" s="89">
        <v>0</v>
      </c>
      <c r="Q81" s="89">
        <v>0</v>
      </c>
      <c r="R81" s="93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</row>
    <row r="82" spans="1:24" ht="13.5">
      <c r="A82" s="78" t="s">
        <v>279</v>
      </c>
      <c r="B82" s="78" t="s">
        <v>239</v>
      </c>
      <c r="C82" s="78" t="s">
        <v>250</v>
      </c>
      <c r="D82" s="79" t="s">
        <v>324</v>
      </c>
      <c r="E82" s="79" t="s">
        <v>282</v>
      </c>
      <c r="F82" s="76">
        <v>32.63</v>
      </c>
      <c r="G82" s="76">
        <v>32.63</v>
      </c>
      <c r="H82" s="76">
        <v>0</v>
      </c>
      <c r="I82" s="76">
        <v>0</v>
      </c>
      <c r="J82" s="76">
        <v>32.63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82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</row>
    <row r="83" spans="1:24" ht="24">
      <c r="A83" s="78"/>
      <c r="B83" s="78"/>
      <c r="C83" s="78"/>
      <c r="D83" s="79" t="s">
        <v>367</v>
      </c>
      <c r="E83" s="79" t="s">
        <v>368</v>
      </c>
      <c r="F83" s="76">
        <v>421.63</v>
      </c>
      <c r="G83" s="76">
        <v>221.57</v>
      </c>
      <c r="H83" s="76">
        <v>151.83</v>
      </c>
      <c r="I83" s="76">
        <v>45.23</v>
      </c>
      <c r="J83" s="76">
        <v>24.51</v>
      </c>
      <c r="K83" s="76">
        <v>200.06</v>
      </c>
      <c r="L83" s="76">
        <v>8.83</v>
      </c>
      <c r="M83" s="76">
        <v>187.36</v>
      </c>
      <c r="N83" s="76">
        <v>0.5</v>
      </c>
      <c r="O83" s="76">
        <v>0</v>
      </c>
      <c r="P83" s="76">
        <v>0</v>
      </c>
      <c r="Q83" s="76">
        <v>0</v>
      </c>
      <c r="R83" s="82">
        <v>0</v>
      </c>
      <c r="S83" s="76">
        <v>0</v>
      </c>
      <c r="T83" s="76">
        <v>3.37</v>
      </c>
      <c r="U83" s="76">
        <v>0</v>
      </c>
      <c r="V83" s="76">
        <v>0</v>
      </c>
      <c r="W83" s="76">
        <v>0</v>
      </c>
      <c r="X83" s="76">
        <v>0</v>
      </c>
    </row>
    <row r="84" spans="1:24" ht="13.5">
      <c r="A84" s="78" t="s">
        <v>253</v>
      </c>
      <c r="B84" s="78" t="s">
        <v>255</v>
      </c>
      <c r="C84" s="78" t="s">
        <v>239</v>
      </c>
      <c r="D84" s="79" t="s">
        <v>324</v>
      </c>
      <c r="E84" s="79" t="s">
        <v>258</v>
      </c>
      <c r="F84" s="76">
        <v>9.13</v>
      </c>
      <c r="G84" s="76">
        <v>9.13</v>
      </c>
      <c r="H84" s="76">
        <v>9.13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82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</row>
    <row r="85" spans="1:24" ht="13.5">
      <c r="A85" s="78" t="s">
        <v>259</v>
      </c>
      <c r="B85" s="78" t="s">
        <v>250</v>
      </c>
      <c r="C85" s="78" t="s">
        <v>266</v>
      </c>
      <c r="D85" s="79" t="s">
        <v>324</v>
      </c>
      <c r="E85" s="79" t="s">
        <v>267</v>
      </c>
      <c r="F85" s="76">
        <v>394.52</v>
      </c>
      <c r="G85" s="76">
        <v>194.46</v>
      </c>
      <c r="H85" s="76">
        <v>142.7</v>
      </c>
      <c r="I85" s="76">
        <v>45.23</v>
      </c>
      <c r="J85" s="76">
        <v>6.53</v>
      </c>
      <c r="K85" s="76">
        <v>200.06</v>
      </c>
      <c r="L85" s="76">
        <v>8.83</v>
      </c>
      <c r="M85" s="76">
        <v>187.36</v>
      </c>
      <c r="N85" s="76">
        <v>0.5</v>
      </c>
      <c r="O85" s="76">
        <v>0</v>
      </c>
      <c r="P85" s="76">
        <v>0</v>
      </c>
      <c r="Q85" s="76">
        <v>0</v>
      </c>
      <c r="R85" s="82">
        <v>0</v>
      </c>
      <c r="S85" s="76">
        <v>0</v>
      </c>
      <c r="T85" s="76">
        <v>3.37</v>
      </c>
      <c r="U85" s="76">
        <v>0</v>
      </c>
      <c r="V85" s="76">
        <v>0</v>
      </c>
      <c r="W85" s="76">
        <v>0</v>
      </c>
      <c r="X85" s="76">
        <v>0</v>
      </c>
    </row>
    <row r="86" spans="1:24" ht="13.5">
      <c r="A86" s="78" t="s">
        <v>279</v>
      </c>
      <c r="B86" s="78" t="s">
        <v>239</v>
      </c>
      <c r="C86" s="78" t="s">
        <v>250</v>
      </c>
      <c r="D86" s="79" t="s">
        <v>324</v>
      </c>
      <c r="E86" s="79" t="s">
        <v>282</v>
      </c>
      <c r="F86" s="76">
        <v>17.98</v>
      </c>
      <c r="G86" s="76">
        <v>17.98</v>
      </c>
      <c r="H86" s="76">
        <v>0</v>
      </c>
      <c r="I86" s="76">
        <v>0</v>
      </c>
      <c r="J86" s="76">
        <v>17.98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82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</row>
    <row r="87" spans="1:24" ht="24">
      <c r="A87" s="78"/>
      <c r="B87" s="78"/>
      <c r="C87" s="78"/>
      <c r="D87" s="79" t="s">
        <v>369</v>
      </c>
      <c r="E87" s="79" t="s">
        <v>370</v>
      </c>
      <c r="F87" s="76">
        <v>2080.48</v>
      </c>
      <c r="G87" s="76">
        <v>120.03</v>
      </c>
      <c r="H87" s="76">
        <v>78.67</v>
      </c>
      <c r="I87" s="76">
        <v>31.51</v>
      </c>
      <c r="J87" s="76">
        <v>9.85</v>
      </c>
      <c r="K87" s="76">
        <v>1960.45</v>
      </c>
      <c r="L87" s="76">
        <v>482.49</v>
      </c>
      <c r="M87" s="76">
        <v>1403.33</v>
      </c>
      <c r="N87" s="76">
        <v>66.63</v>
      </c>
      <c r="O87" s="76">
        <v>0</v>
      </c>
      <c r="P87" s="76">
        <v>0</v>
      </c>
      <c r="Q87" s="76">
        <v>0</v>
      </c>
      <c r="R87" s="82">
        <v>0</v>
      </c>
      <c r="S87" s="76">
        <v>0</v>
      </c>
      <c r="T87" s="76">
        <v>8</v>
      </c>
      <c r="U87" s="76">
        <v>0</v>
      </c>
      <c r="V87" s="76">
        <v>0</v>
      </c>
      <c r="W87" s="76">
        <v>0</v>
      </c>
      <c r="X87" s="76">
        <v>0</v>
      </c>
    </row>
    <row r="88" spans="1:24" ht="13.5">
      <c r="A88" s="78" t="s">
        <v>253</v>
      </c>
      <c r="B88" s="78" t="s">
        <v>255</v>
      </c>
      <c r="C88" s="78" t="s">
        <v>239</v>
      </c>
      <c r="D88" s="79" t="s">
        <v>324</v>
      </c>
      <c r="E88" s="79" t="s">
        <v>258</v>
      </c>
      <c r="F88" s="76">
        <v>4.56</v>
      </c>
      <c r="G88" s="76">
        <v>4.56</v>
      </c>
      <c r="H88" s="76">
        <v>4.56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82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</row>
    <row r="89" spans="1:24" ht="13.5">
      <c r="A89" s="78" t="s">
        <v>259</v>
      </c>
      <c r="B89" s="78" t="s">
        <v>233</v>
      </c>
      <c r="C89" s="78" t="s">
        <v>233</v>
      </c>
      <c r="D89" s="79" t="s">
        <v>324</v>
      </c>
      <c r="E89" s="79" t="s">
        <v>278</v>
      </c>
      <c r="F89" s="76">
        <v>2069.08</v>
      </c>
      <c r="G89" s="76">
        <v>108.63</v>
      </c>
      <c r="H89" s="76">
        <v>74.11</v>
      </c>
      <c r="I89" s="76">
        <v>31.51</v>
      </c>
      <c r="J89" s="76">
        <v>3.01</v>
      </c>
      <c r="K89" s="76">
        <v>1960.45</v>
      </c>
      <c r="L89" s="76">
        <v>482.49</v>
      </c>
      <c r="M89" s="76">
        <v>1403.33</v>
      </c>
      <c r="N89" s="76">
        <v>66.63</v>
      </c>
      <c r="O89" s="76">
        <v>0</v>
      </c>
      <c r="P89" s="76">
        <v>0</v>
      </c>
      <c r="Q89" s="76">
        <v>0</v>
      </c>
      <c r="R89" s="82">
        <v>0</v>
      </c>
      <c r="S89" s="76">
        <v>0</v>
      </c>
      <c r="T89" s="76">
        <v>8</v>
      </c>
      <c r="U89" s="76">
        <v>0</v>
      </c>
      <c r="V89" s="76">
        <v>0</v>
      </c>
      <c r="W89" s="76">
        <v>0</v>
      </c>
      <c r="X89" s="76">
        <v>0</v>
      </c>
    </row>
    <row r="90" spans="1:24" ht="13.5">
      <c r="A90" s="78" t="s">
        <v>279</v>
      </c>
      <c r="B90" s="78" t="s">
        <v>239</v>
      </c>
      <c r="C90" s="78" t="s">
        <v>250</v>
      </c>
      <c r="D90" s="79" t="s">
        <v>324</v>
      </c>
      <c r="E90" s="79" t="s">
        <v>282</v>
      </c>
      <c r="F90" s="76">
        <v>6.84</v>
      </c>
      <c r="G90" s="76">
        <v>6.84</v>
      </c>
      <c r="H90" s="76">
        <v>0</v>
      </c>
      <c r="I90" s="76">
        <v>0</v>
      </c>
      <c r="J90" s="76">
        <v>6.84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82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</row>
    <row r="91" spans="1:24" ht="24">
      <c r="A91" s="78"/>
      <c r="B91" s="78"/>
      <c r="C91" s="78"/>
      <c r="D91" s="79" t="s">
        <v>322</v>
      </c>
      <c r="E91" s="79" t="s">
        <v>323</v>
      </c>
      <c r="F91" s="76">
        <v>557.86</v>
      </c>
      <c r="G91" s="76">
        <v>157.86</v>
      </c>
      <c r="H91" s="76">
        <v>109.38</v>
      </c>
      <c r="I91" s="76">
        <v>30.94</v>
      </c>
      <c r="J91" s="76">
        <v>17.54</v>
      </c>
      <c r="K91" s="76">
        <v>400</v>
      </c>
      <c r="L91" s="76">
        <v>13</v>
      </c>
      <c r="M91" s="76">
        <v>266</v>
      </c>
      <c r="N91" s="76">
        <v>4</v>
      </c>
      <c r="O91" s="76">
        <v>115</v>
      </c>
      <c r="P91" s="76">
        <v>0</v>
      </c>
      <c r="Q91" s="76">
        <v>0</v>
      </c>
      <c r="R91" s="82">
        <v>0</v>
      </c>
      <c r="S91" s="76">
        <v>0</v>
      </c>
      <c r="T91" s="76">
        <v>2</v>
      </c>
      <c r="U91" s="76">
        <v>0</v>
      </c>
      <c r="V91" s="76">
        <v>0</v>
      </c>
      <c r="W91" s="76">
        <v>0</v>
      </c>
      <c r="X91" s="76">
        <v>0</v>
      </c>
    </row>
    <row r="92" spans="1:24" ht="24">
      <c r="A92" s="78" t="s">
        <v>247</v>
      </c>
      <c r="B92" s="78" t="s">
        <v>241</v>
      </c>
      <c r="C92" s="78" t="s">
        <v>241</v>
      </c>
      <c r="D92" s="79" t="s">
        <v>324</v>
      </c>
      <c r="E92" s="79" t="s">
        <v>252</v>
      </c>
      <c r="F92" s="76">
        <v>16.89</v>
      </c>
      <c r="G92" s="76">
        <v>16.89</v>
      </c>
      <c r="H92" s="76">
        <v>16.89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82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</row>
    <row r="93" spans="1:24" ht="13.5">
      <c r="A93" s="78" t="s">
        <v>253</v>
      </c>
      <c r="B93" s="78" t="s">
        <v>255</v>
      </c>
      <c r="C93" s="78" t="s">
        <v>239</v>
      </c>
      <c r="D93" s="79" t="s">
        <v>324</v>
      </c>
      <c r="E93" s="79" t="s">
        <v>258</v>
      </c>
      <c r="F93" s="76">
        <v>6.76</v>
      </c>
      <c r="G93" s="76">
        <v>6.76</v>
      </c>
      <c r="H93" s="76">
        <v>6.76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82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</row>
    <row r="94" spans="1:24" ht="24">
      <c r="A94" s="78" t="s">
        <v>259</v>
      </c>
      <c r="B94" s="78" t="s">
        <v>250</v>
      </c>
      <c r="C94" s="78" t="s">
        <v>233</v>
      </c>
      <c r="D94" s="79" t="s">
        <v>324</v>
      </c>
      <c r="E94" s="79" t="s">
        <v>274</v>
      </c>
      <c r="F94" s="76">
        <v>121.05</v>
      </c>
      <c r="G94" s="76">
        <v>121.05</v>
      </c>
      <c r="H94" s="76">
        <v>85.73</v>
      </c>
      <c r="I94" s="76">
        <v>30.94</v>
      </c>
      <c r="J94" s="76">
        <v>4.38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82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</row>
    <row r="95" spans="1:24" ht="13.5">
      <c r="A95" s="78" t="s">
        <v>313</v>
      </c>
      <c r="B95" s="78" t="s">
        <v>315</v>
      </c>
      <c r="C95" s="78" t="s">
        <v>317</v>
      </c>
      <c r="D95" s="79" t="s">
        <v>324</v>
      </c>
      <c r="E95" s="79" t="s">
        <v>318</v>
      </c>
      <c r="F95" s="76">
        <v>90.8</v>
      </c>
      <c r="G95" s="76">
        <v>0</v>
      </c>
      <c r="H95" s="76">
        <v>0</v>
      </c>
      <c r="I95" s="76">
        <v>0</v>
      </c>
      <c r="J95" s="76">
        <v>0</v>
      </c>
      <c r="K95" s="76">
        <v>90.8</v>
      </c>
      <c r="L95" s="76">
        <v>10</v>
      </c>
      <c r="M95" s="76">
        <v>80.8</v>
      </c>
      <c r="N95" s="76">
        <v>0</v>
      </c>
      <c r="O95" s="76">
        <v>0</v>
      </c>
      <c r="P95" s="76">
        <v>0</v>
      </c>
      <c r="Q95" s="76">
        <v>0</v>
      </c>
      <c r="R95" s="82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</row>
    <row r="96" spans="1:24" ht="24">
      <c r="A96" s="78" t="s">
        <v>313</v>
      </c>
      <c r="B96" s="78" t="s">
        <v>315</v>
      </c>
      <c r="C96" s="78" t="s">
        <v>233</v>
      </c>
      <c r="D96" s="79" t="s">
        <v>324</v>
      </c>
      <c r="E96" s="79" t="s">
        <v>319</v>
      </c>
      <c r="F96" s="76">
        <v>309.2</v>
      </c>
      <c r="G96" s="76">
        <v>0</v>
      </c>
      <c r="H96" s="76">
        <v>0</v>
      </c>
      <c r="I96" s="76">
        <v>0</v>
      </c>
      <c r="J96" s="76">
        <v>0</v>
      </c>
      <c r="K96" s="76">
        <v>309.2</v>
      </c>
      <c r="L96" s="76">
        <v>3</v>
      </c>
      <c r="M96" s="76">
        <v>185.2</v>
      </c>
      <c r="N96" s="76">
        <v>4</v>
      </c>
      <c r="O96" s="76">
        <v>115</v>
      </c>
      <c r="P96" s="76">
        <v>0</v>
      </c>
      <c r="Q96" s="76">
        <v>0</v>
      </c>
      <c r="R96" s="82">
        <v>0</v>
      </c>
      <c r="S96" s="76">
        <v>0</v>
      </c>
      <c r="T96" s="76">
        <v>2</v>
      </c>
      <c r="U96" s="76">
        <v>0</v>
      </c>
      <c r="V96" s="76">
        <v>0</v>
      </c>
      <c r="W96" s="76">
        <v>0</v>
      </c>
      <c r="X96" s="76">
        <v>0</v>
      </c>
    </row>
    <row r="97" spans="1:24" ht="13.5">
      <c r="A97" s="78" t="s">
        <v>279</v>
      </c>
      <c r="B97" s="78" t="s">
        <v>239</v>
      </c>
      <c r="C97" s="78" t="s">
        <v>250</v>
      </c>
      <c r="D97" s="79" t="s">
        <v>324</v>
      </c>
      <c r="E97" s="79" t="s">
        <v>282</v>
      </c>
      <c r="F97" s="76">
        <v>13.16</v>
      </c>
      <c r="G97" s="76">
        <v>13.16</v>
      </c>
      <c r="H97" s="76">
        <v>0</v>
      </c>
      <c r="I97" s="76">
        <v>0</v>
      </c>
      <c r="J97" s="76">
        <v>13.16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82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</row>
    <row r="98" spans="1:24" ht="24">
      <c r="A98" s="78"/>
      <c r="B98" s="78"/>
      <c r="C98" s="78"/>
      <c r="D98" s="79" t="s">
        <v>371</v>
      </c>
      <c r="E98" s="79" t="s">
        <v>372</v>
      </c>
      <c r="F98" s="76">
        <v>21058.88</v>
      </c>
      <c r="G98" s="76">
        <v>125.7</v>
      </c>
      <c r="H98" s="76">
        <v>82.83</v>
      </c>
      <c r="I98" s="76">
        <v>31.97</v>
      </c>
      <c r="J98" s="76">
        <v>10.9</v>
      </c>
      <c r="K98" s="76">
        <v>20933.18</v>
      </c>
      <c r="L98" s="76">
        <v>250.06</v>
      </c>
      <c r="M98" s="76">
        <v>685.6</v>
      </c>
      <c r="N98" s="76">
        <v>59.52</v>
      </c>
      <c r="O98" s="76">
        <v>0</v>
      </c>
      <c r="P98" s="76">
        <v>0</v>
      </c>
      <c r="Q98" s="76">
        <v>0</v>
      </c>
      <c r="R98" s="82">
        <v>0</v>
      </c>
      <c r="S98" s="76">
        <v>0</v>
      </c>
      <c r="T98" s="76">
        <v>138</v>
      </c>
      <c r="U98" s="76">
        <v>19800</v>
      </c>
      <c r="V98" s="76">
        <v>0</v>
      </c>
      <c r="W98" s="76">
        <v>0</v>
      </c>
      <c r="X98" s="76">
        <v>0</v>
      </c>
    </row>
    <row r="99" spans="1:24" ht="13.5">
      <c r="A99" s="78" t="s">
        <v>247</v>
      </c>
      <c r="B99" s="78" t="s">
        <v>241</v>
      </c>
      <c r="C99" s="78" t="s">
        <v>239</v>
      </c>
      <c r="D99" s="79" t="s">
        <v>324</v>
      </c>
      <c r="E99" s="79" t="s">
        <v>377</v>
      </c>
      <c r="F99" s="76">
        <v>0.12</v>
      </c>
      <c r="G99" s="76">
        <v>0.12</v>
      </c>
      <c r="H99" s="76">
        <v>0</v>
      </c>
      <c r="I99" s="76">
        <v>0.12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82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</row>
    <row r="100" spans="1:24" ht="13.5">
      <c r="A100" s="78" t="s">
        <v>253</v>
      </c>
      <c r="B100" s="78" t="s">
        <v>255</v>
      </c>
      <c r="C100" s="78" t="s">
        <v>239</v>
      </c>
      <c r="D100" s="79" t="s">
        <v>324</v>
      </c>
      <c r="E100" s="79" t="s">
        <v>258</v>
      </c>
      <c r="F100" s="76">
        <v>5.09</v>
      </c>
      <c r="G100" s="76">
        <v>5.09</v>
      </c>
      <c r="H100" s="76">
        <v>5.09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82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</row>
    <row r="101" spans="1:24" ht="24">
      <c r="A101" s="78" t="s">
        <v>259</v>
      </c>
      <c r="B101" s="78" t="s">
        <v>250</v>
      </c>
      <c r="C101" s="78" t="s">
        <v>233</v>
      </c>
      <c r="D101" s="79" t="s">
        <v>324</v>
      </c>
      <c r="E101" s="79" t="s">
        <v>274</v>
      </c>
      <c r="F101" s="76">
        <v>21046.03</v>
      </c>
      <c r="G101" s="76">
        <v>112.85</v>
      </c>
      <c r="H101" s="76">
        <v>77.74</v>
      </c>
      <c r="I101" s="76">
        <v>31.85</v>
      </c>
      <c r="J101" s="76">
        <v>3.26</v>
      </c>
      <c r="K101" s="76">
        <v>20933.18</v>
      </c>
      <c r="L101" s="76">
        <v>250.06</v>
      </c>
      <c r="M101" s="76">
        <v>685.6</v>
      </c>
      <c r="N101" s="76">
        <v>59.52</v>
      </c>
      <c r="O101" s="76">
        <v>0</v>
      </c>
      <c r="P101" s="76">
        <v>0</v>
      </c>
      <c r="Q101" s="76">
        <v>0</v>
      </c>
      <c r="R101" s="82">
        <v>0</v>
      </c>
      <c r="S101" s="76">
        <v>0</v>
      </c>
      <c r="T101" s="76">
        <v>138</v>
      </c>
      <c r="U101" s="76">
        <v>19800</v>
      </c>
      <c r="V101" s="76">
        <v>0</v>
      </c>
      <c r="W101" s="76">
        <v>0</v>
      </c>
      <c r="X101" s="76">
        <v>0</v>
      </c>
    </row>
    <row r="102" spans="1:24" ht="13.5">
      <c r="A102" s="78" t="s">
        <v>279</v>
      </c>
      <c r="B102" s="78" t="s">
        <v>239</v>
      </c>
      <c r="C102" s="78" t="s">
        <v>250</v>
      </c>
      <c r="D102" s="79" t="s">
        <v>324</v>
      </c>
      <c r="E102" s="79" t="s">
        <v>282</v>
      </c>
      <c r="F102" s="76">
        <v>7.64</v>
      </c>
      <c r="G102" s="76">
        <v>7.64</v>
      </c>
      <c r="H102" s="76">
        <v>0</v>
      </c>
      <c r="I102" s="76">
        <v>0</v>
      </c>
      <c r="J102" s="76">
        <v>7.64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82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</row>
    <row r="103" spans="1:24" ht="24">
      <c r="A103" s="78"/>
      <c r="B103" s="78"/>
      <c r="C103" s="78"/>
      <c r="D103" s="79" t="s">
        <v>373</v>
      </c>
      <c r="E103" s="79" t="s">
        <v>374</v>
      </c>
      <c r="F103" s="76">
        <v>230.93</v>
      </c>
      <c r="G103" s="76">
        <v>172.93</v>
      </c>
      <c r="H103" s="76">
        <v>120.34</v>
      </c>
      <c r="I103" s="76">
        <v>34.06</v>
      </c>
      <c r="J103" s="76">
        <v>18.53</v>
      </c>
      <c r="K103" s="76">
        <v>58</v>
      </c>
      <c r="L103" s="76">
        <v>0</v>
      </c>
      <c r="M103" s="76">
        <v>36</v>
      </c>
      <c r="N103" s="76">
        <v>0</v>
      </c>
      <c r="O103" s="76">
        <v>0</v>
      </c>
      <c r="P103" s="76">
        <v>0</v>
      </c>
      <c r="Q103" s="76">
        <v>0</v>
      </c>
      <c r="R103" s="82">
        <v>0</v>
      </c>
      <c r="S103" s="76">
        <v>0</v>
      </c>
      <c r="T103" s="76">
        <v>22</v>
      </c>
      <c r="U103" s="76">
        <v>0</v>
      </c>
      <c r="V103" s="76">
        <v>0</v>
      </c>
      <c r="W103" s="76">
        <v>0</v>
      </c>
      <c r="X103" s="76">
        <v>0</v>
      </c>
    </row>
    <row r="104" spans="1:24" ht="24">
      <c r="A104" s="78" t="s">
        <v>247</v>
      </c>
      <c r="B104" s="78" t="s">
        <v>241</v>
      </c>
      <c r="C104" s="78" t="s">
        <v>250</v>
      </c>
      <c r="D104" s="79" t="s">
        <v>324</v>
      </c>
      <c r="E104" s="79" t="s">
        <v>251</v>
      </c>
      <c r="F104" s="76">
        <v>4.54</v>
      </c>
      <c r="G104" s="76">
        <v>4.54</v>
      </c>
      <c r="H104" s="76">
        <v>0</v>
      </c>
      <c r="I104" s="76">
        <v>0</v>
      </c>
      <c r="J104" s="76">
        <v>4.54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82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</row>
    <row r="105" spans="1:24" ht="13.5">
      <c r="A105" s="78" t="s">
        <v>253</v>
      </c>
      <c r="B105" s="78" t="s">
        <v>255</v>
      </c>
      <c r="C105" s="78" t="s">
        <v>250</v>
      </c>
      <c r="D105" s="79" t="s">
        <v>324</v>
      </c>
      <c r="E105" s="79" t="s">
        <v>257</v>
      </c>
      <c r="F105" s="76">
        <v>7.27</v>
      </c>
      <c r="G105" s="76">
        <v>7.27</v>
      </c>
      <c r="H105" s="76">
        <v>7.27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82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</row>
    <row r="106" spans="1:24" ht="24">
      <c r="A106" s="78" t="s">
        <v>259</v>
      </c>
      <c r="B106" s="78" t="s">
        <v>250</v>
      </c>
      <c r="C106" s="78" t="s">
        <v>250</v>
      </c>
      <c r="D106" s="79" t="s">
        <v>324</v>
      </c>
      <c r="E106" s="79" t="s">
        <v>262</v>
      </c>
      <c r="F106" s="76">
        <v>147.53</v>
      </c>
      <c r="G106" s="76">
        <v>147.53</v>
      </c>
      <c r="H106" s="76">
        <v>113.07</v>
      </c>
      <c r="I106" s="76">
        <v>34.06</v>
      </c>
      <c r="J106" s="76">
        <v>0.4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82">
        <v>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</row>
    <row r="107" spans="1:24" ht="24">
      <c r="A107" s="78" t="s">
        <v>259</v>
      </c>
      <c r="B107" s="78" t="s">
        <v>250</v>
      </c>
      <c r="C107" s="78" t="s">
        <v>270</v>
      </c>
      <c r="D107" s="79" t="s">
        <v>324</v>
      </c>
      <c r="E107" s="79" t="s">
        <v>271</v>
      </c>
      <c r="F107" s="76">
        <v>58</v>
      </c>
      <c r="G107" s="76">
        <v>0</v>
      </c>
      <c r="H107" s="76">
        <v>0</v>
      </c>
      <c r="I107" s="76">
        <v>0</v>
      </c>
      <c r="J107" s="76">
        <v>0</v>
      </c>
      <c r="K107" s="76">
        <v>58</v>
      </c>
      <c r="L107" s="76">
        <v>0</v>
      </c>
      <c r="M107" s="76">
        <v>36</v>
      </c>
      <c r="N107" s="76">
        <v>0</v>
      </c>
      <c r="O107" s="76">
        <v>0</v>
      </c>
      <c r="P107" s="76">
        <v>0</v>
      </c>
      <c r="Q107" s="76">
        <v>0</v>
      </c>
      <c r="R107" s="82">
        <v>0</v>
      </c>
      <c r="S107" s="76">
        <v>0</v>
      </c>
      <c r="T107" s="76">
        <v>22</v>
      </c>
      <c r="U107" s="76">
        <v>0</v>
      </c>
      <c r="V107" s="76">
        <v>0</v>
      </c>
      <c r="W107" s="76">
        <v>0</v>
      </c>
      <c r="X107" s="76">
        <v>0</v>
      </c>
    </row>
    <row r="108" spans="1:24" ht="13.5">
      <c r="A108" s="78" t="s">
        <v>279</v>
      </c>
      <c r="B108" s="78" t="s">
        <v>239</v>
      </c>
      <c r="C108" s="78" t="s">
        <v>250</v>
      </c>
      <c r="D108" s="79" t="s">
        <v>324</v>
      </c>
      <c r="E108" s="79" t="s">
        <v>282</v>
      </c>
      <c r="F108" s="76">
        <v>13.59</v>
      </c>
      <c r="G108" s="76">
        <v>13.59</v>
      </c>
      <c r="H108" s="76">
        <v>0</v>
      </c>
      <c r="I108" s="76">
        <v>0</v>
      </c>
      <c r="J108" s="76">
        <v>13.59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82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</row>
    <row r="109" spans="1:24" ht="24">
      <c r="A109" s="78"/>
      <c r="B109" s="78"/>
      <c r="C109" s="78"/>
      <c r="D109" s="79" t="s">
        <v>375</v>
      </c>
      <c r="E109" s="79" t="s">
        <v>376</v>
      </c>
      <c r="F109" s="76">
        <v>1234.38</v>
      </c>
      <c r="G109" s="76">
        <v>82.58</v>
      </c>
      <c r="H109" s="76">
        <v>53.97</v>
      </c>
      <c r="I109" s="76">
        <v>21.4</v>
      </c>
      <c r="J109" s="76">
        <v>7.21</v>
      </c>
      <c r="K109" s="76">
        <v>1151.8</v>
      </c>
      <c r="L109" s="76">
        <v>80.39</v>
      </c>
      <c r="M109" s="76">
        <v>565.62</v>
      </c>
      <c r="N109" s="76">
        <v>16.52</v>
      </c>
      <c r="O109" s="76">
        <v>0</v>
      </c>
      <c r="P109" s="76">
        <v>0</v>
      </c>
      <c r="Q109" s="76">
        <v>0</v>
      </c>
      <c r="R109" s="82">
        <v>0</v>
      </c>
      <c r="S109" s="76">
        <v>52.57</v>
      </c>
      <c r="T109" s="76">
        <v>436.7</v>
      </c>
      <c r="U109" s="76">
        <v>0</v>
      </c>
      <c r="V109" s="76">
        <v>0</v>
      </c>
      <c r="W109" s="76">
        <v>0</v>
      </c>
      <c r="X109" s="76">
        <v>0</v>
      </c>
    </row>
    <row r="110" spans="1:24" ht="13.5">
      <c r="A110" s="78" t="s">
        <v>253</v>
      </c>
      <c r="B110" s="78" t="s">
        <v>255</v>
      </c>
      <c r="C110" s="78" t="s">
        <v>239</v>
      </c>
      <c r="D110" s="79" t="s">
        <v>324</v>
      </c>
      <c r="E110" s="79" t="s">
        <v>258</v>
      </c>
      <c r="F110" s="76">
        <v>3.32</v>
      </c>
      <c r="G110" s="76">
        <v>3.32</v>
      </c>
      <c r="H110" s="76">
        <v>3.32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82">
        <v>0</v>
      </c>
      <c r="S110" s="76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</row>
    <row r="111" spans="1:24" ht="24">
      <c r="A111" s="78" t="s">
        <v>259</v>
      </c>
      <c r="B111" s="78" t="s">
        <v>250</v>
      </c>
      <c r="C111" s="78" t="s">
        <v>233</v>
      </c>
      <c r="D111" s="79" t="s">
        <v>324</v>
      </c>
      <c r="E111" s="79" t="s">
        <v>274</v>
      </c>
      <c r="F111" s="76">
        <v>1226.08</v>
      </c>
      <c r="G111" s="76">
        <v>74.28</v>
      </c>
      <c r="H111" s="76">
        <v>50.65</v>
      </c>
      <c r="I111" s="76">
        <v>21.4</v>
      </c>
      <c r="J111" s="76">
        <v>2.23</v>
      </c>
      <c r="K111" s="76">
        <v>1151.8</v>
      </c>
      <c r="L111" s="76">
        <v>80.39</v>
      </c>
      <c r="M111" s="76">
        <v>565.62</v>
      </c>
      <c r="N111" s="76">
        <v>16.52</v>
      </c>
      <c r="O111" s="76">
        <v>0</v>
      </c>
      <c r="P111" s="76">
        <v>0</v>
      </c>
      <c r="Q111" s="76">
        <v>0</v>
      </c>
      <c r="R111" s="82">
        <v>0</v>
      </c>
      <c r="S111" s="76">
        <v>52.57</v>
      </c>
      <c r="T111" s="76">
        <v>436.7</v>
      </c>
      <c r="U111" s="76">
        <v>0</v>
      </c>
      <c r="V111" s="76">
        <v>0</v>
      </c>
      <c r="W111" s="76">
        <v>0</v>
      </c>
      <c r="X111" s="76">
        <v>0</v>
      </c>
    </row>
    <row r="112" spans="1:24" ht="13.5">
      <c r="A112" s="78" t="s">
        <v>279</v>
      </c>
      <c r="B112" s="78" t="s">
        <v>239</v>
      </c>
      <c r="C112" s="78" t="s">
        <v>250</v>
      </c>
      <c r="D112" s="79" t="s">
        <v>324</v>
      </c>
      <c r="E112" s="79" t="s">
        <v>282</v>
      </c>
      <c r="F112" s="76">
        <v>4.98</v>
      </c>
      <c r="G112" s="76">
        <v>4.98</v>
      </c>
      <c r="H112" s="76">
        <v>0</v>
      </c>
      <c r="I112" s="76">
        <v>0</v>
      </c>
      <c r="J112" s="76">
        <v>4.98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82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59" right="0.32" top="0.7480314960629921" bottom="0.35" header="0.31496062992125984" footer="0.31496062992125984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Administrator</cp:lastModifiedBy>
  <cp:lastPrinted>2017-02-23T08:02:59Z</cp:lastPrinted>
  <dcterms:created xsi:type="dcterms:W3CDTF">2017-01-20T02:12:47Z</dcterms:created>
  <dcterms:modified xsi:type="dcterms:W3CDTF">2017-02-23T09:24:40Z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2888290</vt:i4>
  </property>
</Properties>
</file>