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00" windowHeight="12315" activeTab="0"/>
  </bookViews>
  <sheets>
    <sheet name="1.财政拨款收支总表" sheetId="1" r:id="rId1"/>
    <sheet name="2.一般公共预算支出表" sheetId="2" r:id="rId2"/>
    <sheet name="3.一般公共预算基本支出表" sheetId="3" r:id="rId3"/>
    <sheet name="4.部门预算资金安排的“三公”经费预算情况表" sheetId="4" r:id="rId4"/>
    <sheet name="5.政府性基金预算拨款支出预算表" sheetId="5" r:id="rId5"/>
    <sheet name="6.部门收支总表" sheetId="6" r:id="rId6"/>
    <sheet name="7.部门收入总表" sheetId="7" r:id="rId7"/>
    <sheet name="8.部门支出总表" sheetId="8" r:id="rId8"/>
  </sheets>
  <definedNames>
    <definedName name="_xlnm.Print_Area" localSheetId="0">'1.财政拨款收支总表'!$A$1:$F$33</definedName>
    <definedName name="_xlnm.Print_Area" localSheetId="1">'2.一般公共预算支出表'!$A$1:$H$20</definedName>
    <definedName name="_xlnm.Print_Area" localSheetId="2">'3.一般公共预算基本支出表'!$A$1:$E$34</definedName>
    <definedName name="_xlnm.Print_Area" localSheetId="3">'4.部门预算资金安排的“三公”经费预算情况表'!$A$1:$C$10</definedName>
    <definedName name="_xlnm.Print_Area" localSheetId="4">'5.政府性基金预算拨款支出预算表'!$A$1:$X$6</definedName>
    <definedName name="_xlnm.Print_Area" localSheetId="6">'7.部门收入总表'!$A$1:$AT$15</definedName>
    <definedName name="_xlnm.Print_Area" localSheetId="7">'8.部门支出总表'!$A$1:$W$27</definedName>
    <definedName name="_xlnm.Print_Titles" localSheetId="0">'1.财政拨款收支总表'!$1:$5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3">'4.部门预算资金安排的“三公”经费预算情况表'!$1:$4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</definedNames>
  <calcPr fullCalcOnLoad="1"/>
</workbook>
</file>

<file path=xl/sharedStrings.xml><?xml version="1.0" encoding="utf-8"?>
<sst xmlns="http://schemas.openxmlformats.org/spreadsheetml/2006/main" count="465" uniqueCount="294">
  <si>
    <t>一般公共预算支出表</t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</si>
  <si>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</si>
  <si>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</si>
  <si>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</si>
  <si>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</si>
  <si>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</si>
  <si>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</si>
  <si>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</si>
  <si>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</si>
  <si>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</si>
  <si>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</si>
  <si>
    <t>部门预算资金安排的“三公”经费预算情况表</t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</si>
  <si>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</si>
  <si>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</si>
  <si>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</si>
  <si>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</si>
  <si>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</si>
  <si>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</si>
  <si>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</si>
  <si>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</si>
  <si>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</si>
  <si>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一、一般公共服务支出</t>
  </si>
  <si>
    <t xml:space="preserve">    1.经费拨款</t>
  </si>
  <si>
    <t xml:space="preserve">    二、外交支出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</si>
  <si>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</si>
  <si>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</si>
  <si>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</si>
  <si>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</si>
  <si>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七、文化体育与传媒支出</t>
  </si>
  <si>
    <t xml:space="preserve">    八、社会保障和就业支出</t>
  </si>
  <si>
    <t xml:space="preserve">    二十二、预备费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</si>
  <si>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</si>
  <si>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</si>
  <si>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</si>
  <si>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</si>
  <si>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</si>
  <si>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</si>
  <si>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</si>
  <si>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</si>
  <si>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</si>
  <si>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</si>
  <si>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</si>
  <si>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</si>
  <si>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</si>
  <si>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</si>
  <si>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</si>
  <si>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</si>
  <si>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</si>
  <si>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</si>
  <si>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</si>
  <si>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</si>
  <si>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</si>
  <si>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</si>
  <si>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</si>
  <si>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</si>
  <si>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</si>
  <si>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</si>
  <si>
    <t>部门收入总表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</si>
  <si>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</si>
  <si>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</si>
  <si>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</si>
  <si>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</si>
  <si>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</si>
  <si>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</si>
  <si>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</si>
  <si>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</si>
  <si>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</si>
  <si>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</si>
  <si>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</si>
  <si>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收入合计</t>
  </si>
  <si>
    <t>支出合计</t>
  </si>
  <si>
    <t xml:space="preserve">   1.一般公共预算拨款</t>
  </si>
  <si>
    <t xml:space="preserve">   2.政府性基金预算拨款</t>
  </si>
  <si>
    <t xml:space="preserve">   1.一般公共预算拨款结转</t>
  </si>
  <si>
    <t xml:space="preserve">   2.政府性基金预算拨款结转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</si>
  <si>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</si>
  <si>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</si>
  <si>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</si>
  <si>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</si>
  <si>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</si>
  <si>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</si>
  <si>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</si>
  <si>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</si>
  <si>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</si>
  <si>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</si>
  <si>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</si>
  <si>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</si>
  <si>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</si>
  <si>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二十三、其他支出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</si>
  <si>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</si>
  <si>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</si>
  <si>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</si>
  <si>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>单位：万元</t>
  </si>
  <si>
    <t>科目名称</t>
  </si>
  <si>
    <t>结转下年</t>
  </si>
  <si>
    <t>**</t>
  </si>
  <si>
    <t>**</t>
  </si>
  <si>
    <t>单位：万元</t>
  </si>
  <si>
    <t>经济分类科目</t>
  </si>
  <si>
    <t>2017年基本支出</t>
  </si>
  <si>
    <t>科目编码</t>
  </si>
  <si>
    <t>合计</t>
  </si>
  <si>
    <t>人员经费</t>
  </si>
  <si>
    <t>公用经费</t>
  </si>
  <si>
    <t>2017年预算数（全口径）</t>
  </si>
  <si>
    <t>其中：一般公共预算安排预算数</t>
  </si>
  <si>
    <t>3.公务用车购置及运行费</t>
  </si>
  <si>
    <t>结转下年支出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</si>
  <si>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</si>
  <si>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</si>
  <si>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</si>
  <si>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</si>
  <si>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</si>
  <si>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</si>
  <si>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</si>
  <si>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</si>
  <si>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</si>
  <si>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基本支出结转</t>
  </si>
  <si>
    <t>项目支出结转</t>
  </si>
  <si>
    <t>支                  出</t>
  </si>
  <si>
    <t>项                    目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</si>
  <si>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</si>
  <si>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</si>
  <si>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</si>
  <si>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</si>
  <si>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</si>
  <si>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</si>
  <si>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</si>
  <si>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</si>
  <si>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</si>
  <si>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</si>
  <si>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</si>
  <si>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</si>
  <si>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</si>
  <si>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</si>
  <si>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</si>
  <si>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</si>
  <si>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</si>
  <si>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</si>
  <si>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</si>
  <si>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</si>
  <si>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</si>
  <si>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</si>
  <si>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</si>
  <si>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</si>
  <si>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</si>
  <si>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</si>
  <si>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</si>
  <si>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</si>
  <si>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</si>
  <si>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</si>
  <si>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</si>
  <si>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</si>
  <si>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</si>
  <si>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</si>
  <si>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</si>
  <si>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</si>
  <si>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</si>
  <si>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</si>
  <si>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</si>
  <si>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</si>
  <si>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</si>
  <si>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</si>
  <si>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</si>
  <si>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</si>
  <si>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</si>
  <si>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</si>
  <si>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</si>
  <si>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</si>
  <si>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</si>
  <si>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</si>
  <si>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</si>
  <si>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</si>
  <si>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</si>
  <si>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</si>
  <si>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</si>
  <si>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</si>
  <si>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</si>
  <si>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</si>
  <si>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</si>
  <si>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</si>
  <si>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</si>
  <si>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</si>
  <si>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</si>
  <si>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</si>
  <si>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</si>
  <si>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</si>
  <si>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</si>
  <si>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</si>
  <si>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</si>
  <si>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</si>
  <si>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</si>
  <si>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</si>
  <si>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</si>
  <si>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</si>
  <si>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</si>
  <si>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</si>
  <si>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</si>
  <si>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</si>
  <si>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</si>
  <si>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</si>
  <si>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</si>
  <si>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</si>
  <si>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</si>
  <si>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</si>
  <si>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</si>
  <si>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</si>
  <si>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</si>
  <si>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</si>
  <si>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</si>
  <si>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</si>
  <si>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</si>
  <si>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支　　　出　　　总　　　计</t>
  </si>
  <si>
    <t>单位名称
(收入分类科目名称)</t>
  </si>
  <si>
    <t>政府性基金预算拨款</t>
  </si>
  <si>
    <t>国有资本经营预算拨款</t>
  </si>
  <si>
    <t>合计</t>
  </si>
  <si>
    <t>自治区本级</t>
  </si>
  <si>
    <t>中央补助</t>
  </si>
  <si>
    <t>政府性基金预算拨款结转</t>
  </si>
  <si>
    <t>国有资本经营预算拨款结转</t>
  </si>
  <si>
    <t>政府性基金预算拨款
净结余</t>
  </si>
  <si>
    <t>国有资本经营预算拨款净结余</t>
  </si>
  <si>
    <t>捐赠收入安排的资金</t>
  </si>
  <si>
    <t>政府住房基金收入安排的资金</t>
  </si>
  <si>
    <t>单位名称
(功能分类科目名称)</t>
  </si>
  <si>
    <t>债务还本支出</t>
  </si>
  <si>
    <t>部门收支总表</t>
  </si>
  <si>
    <t>部门支出总表</t>
  </si>
  <si>
    <t>预算公开01表</t>
  </si>
  <si>
    <t>预算公开02表</t>
  </si>
  <si>
    <t>预算公开03表</t>
  </si>
  <si>
    <t>预算公开04表</t>
  </si>
  <si>
    <t>预算公开05表</t>
  </si>
  <si>
    <t>预算公开06表</t>
  </si>
  <si>
    <t>预算公开07表</t>
  </si>
  <si>
    <t>预算公开08表</t>
  </si>
  <si>
    <t>208</t>
  </si>
  <si>
    <t>社会保障和就业支出</t>
  </si>
  <si>
    <t>05</t>
  </si>
  <si>
    <t xml:space="preserve">  行政事业单位离退休</t>
  </si>
  <si>
    <t xml:space="preserve">  </t>
  </si>
  <si>
    <t>01</t>
  </si>
  <si>
    <t xml:space="preserve">    归口管理的行政单位离退休</t>
  </si>
  <si>
    <t>210</t>
  </si>
  <si>
    <t>医疗卫生与计划生育支出</t>
  </si>
  <si>
    <t>11</t>
  </si>
  <si>
    <t xml:space="preserve">  行政事业单位医疗</t>
  </si>
  <si>
    <t xml:space="preserve">    行政单位医疗</t>
  </si>
  <si>
    <t>212</t>
  </si>
  <si>
    <t>城乡社区支出</t>
  </si>
  <si>
    <t xml:space="preserve">  城乡社区管理事务</t>
  </si>
  <si>
    <t xml:space="preserve">    行政运行（城乡社区管理事务）</t>
  </si>
  <si>
    <t>09</t>
  </si>
  <si>
    <t xml:space="preserve">    住宅建设与房地产市场监管</t>
  </si>
  <si>
    <t>221</t>
  </si>
  <si>
    <t>住房保障支出</t>
  </si>
  <si>
    <t>02</t>
  </si>
  <si>
    <t xml:space="preserve">  住房改革支出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</si>
  <si>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</si>
  <si>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</si>
  <si>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</si>
  <si>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</si>
  <si>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</si>
  <si>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</si>
  <si>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</si>
  <si>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</si>
  <si>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</si>
  <si>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</si>
  <si>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</si>
  <si>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</si>
  <si>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</si>
  <si>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</si>
  <si>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</si>
  <si>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</si>
  <si>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</si>
  <si>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</si>
  <si>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</si>
  <si>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</si>
  <si>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</si>
  <si>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</si>
  <si>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</si>
  <si>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 xml:space="preserve">  退休费</t>
  </si>
  <si>
    <t xml:space="preserve">  住房公积金</t>
  </si>
  <si>
    <t xml:space="preserve">  其他对个人和家庭的补助支出</t>
  </si>
  <si>
    <t>政府性基金预算拨款支出预算表</t>
  </si>
  <si>
    <t>106</t>
  </si>
  <si>
    <t xml:space="preserve">  经费拨款</t>
  </si>
  <si>
    <t xml:space="preserve">    经费拨款</t>
  </si>
  <si>
    <t>303</t>
  </si>
  <si>
    <t>广西壮族自治区住房和城乡建设厅</t>
  </si>
  <si>
    <t xml:space="preserve">  303011</t>
  </si>
  <si>
    <t xml:space="preserve">  广西住房制度改革委员办公室</t>
  </si>
  <si>
    <t xml:space="preserve">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</si>
</sst>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.0000"/>
    <numFmt numFmtId="180" formatCode="#,##0.00_ ;[Red]\-#,##0.00\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41">
      <alignment/>
      <protection/>
    </xf>
    <xf numFmtId="0" fontId="1" fillId="0" borderId="0" xfId="41" applyAlignment="1">
      <alignment/>
      <protection/>
    </xf>
    <xf numFmtId="0" fontId="1" fillId="0" borderId="0" xfId="45">
      <alignment/>
      <protection/>
    </xf>
    <xf numFmtId="49" fontId="1" fillId="0" borderId="0" xfId="45" applyNumberFormat="1">
      <alignment/>
      <protection/>
    </xf>
    <xf numFmtId="0" fontId="3" fillId="0" borderId="0" xfId="41" applyFont="1">
      <alignment/>
      <protection/>
    </xf>
    <xf numFmtId="0" fontId="3" fillId="0" borderId="0" xfId="41" applyFont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0" xfId="45" applyFont="1" applyAlignment="1">
      <alignment vertical="center"/>
      <protection/>
    </xf>
    <xf numFmtId="49" fontId="3" fillId="0" borderId="0" xfId="45" applyNumberFormat="1" applyFont="1" applyAlignment="1">
      <alignment vertical="center"/>
      <protection/>
    </xf>
    <xf numFmtId="0" fontId="3" fillId="0" borderId="10" xfId="45" applyFont="1" applyBorder="1" applyAlignment="1">
      <alignment horizontal="center" vertical="center"/>
      <protection/>
    </xf>
    <xf numFmtId="49" fontId="3" fillId="0" borderId="10" xfId="45" applyNumberFormat="1" applyFont="1" applyBorder="1" applyAlignment="1">
      <alignment horizontal="center" vertical="center"/>
      <protection/>
    </xf>
    <xf numFmtId="0" fontId="3" fillId="0" borderId="0" xfId="45" applyFont="1" applyAlignment="1">
      <alignment horizontal="right" vertical="center"/>
      <protection/>
    </xf>
    <xf numFmtId="0" fontId="3" fillId="0" borderId="0" xfId="45" applyFont="1">
      <alignment/>
      <protection/>
    </xf>
    <xf numFmtId="0" fontId="0" fillId="0" borderId="0" xfId="46">
      <alignment/>
      <protection/>
    </xf>
    <xf numFmtId="0" fontId="7" fillId="0" borderId="11" xfId="46" applyFont="1" applyBorder="1" applyAlignment="1">
      <alignment horizontal="center" vertical="center" wrapText="1"/>
      <protection/>
    </xf>
    <xf numFmtId="0" fontId="7" fillId="0" borderId="12" xfId="46" applyFont="1" applyBorder="1" applyAlignment="1">
      <alignment horizontal="center" vertical="center" wrapText="1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7" fillId="0" borderId="15" xfId="46" applyNumberFormat="1" applyFont="1" applyFill="1" applyBorder="1" applyAlignment="1">
      <alignment horizontal="center" vertical="center"/>
      <protection/>
    </xf>
    <xf numFmtId="0" fontId="7" fillId="0" borderId="14" xfId="46" applyNumberFormat="1" applyFont="1" applyFill="1" applyBorder="1" applyAlignment="1">
      <alignment horizontal="center" vertical="center"/>
      <protection/>
    </xf>
    <xf numFmtId="0" fontId="0" fillId="0" borderId="0" xfId="46" applyFill="1">
      <alignment/>
      <protection/>
    </xf>
    <xf numFmtId="0" fontId="7" fillId="0" borderId="0" xfId="46" applyFont="1" applyAlignment="1">
      <alignment horizontal="right" vertical="center"/>
      <protection/>
    </xf>
    <xf numFmtId="0" fontId="3" fillId="0" borderId="8" xfId="46" applyFont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center" vertical="center"/>
      <protection/>
    </xf>
    <xf numFmtId="0" fontId="3" fillId="0" borderId="8" xfId="46" applyFont="1" applyFill="1" applyBorder="1" applyAlignment="1">
      <alignment vertical="center" wrapText="1"/>
      <protection/>
    </xf>
    <xf numFmtId="0" fontId="3" fillId="0" borderId="8" xfId="46" applyFont="1" applyFill="1" applyBorder="1" applyAlignment="1">
      <alignment vertical="center"/>
      <protection/>
    </xf>
    <xf numFmtId="0" fontId="3" fillId="0" borderId="0" xfId="46" applyFont="1" applyFill="1">
      <alignment/>
      <protection/>
    </xf>
    <xf numFmtId="180" fontId="7" fillId="0" borderId="8" xfId="46" applyNumberFormat="1" applyFont="1" applyFill="1" applyBorder="1" applyAlignment="1">
      <alignment horizontal="right" vertical="center"/>
      <protection/>
    </xf>
    <xf numFmtId="0" fontId="3" fillId="0" borderId="8" xfId="46" applyFont="1" applyFill="1" applyBorder="1">
      <alignment/>
      <protection/>
    </xf>
    <xf numFmtId="180" fontId="3" fillId="0" borderId="8" xfId="46" applyNumberFormat="1" applyFont="1" applyFill="1" applyBorder="1" applyAlignment="1">
      <alignment horizontal="right" vertical="center"/>
      <protection/>
    </xf>
    <xf numFmtId="0" fontId="3" fillId="0" borderId="8" xfId="46" applyFont="1" applyFill="1" applyBorder="1" applyAlignment="1">
      <alignment horizontal="center" vertical="center" wrapText="1"/>
      <protection/>
    </xf>
    <xf numFmtId="0" fontId="3" fillId="0" borderId="8" xfId="46" applyFont="1" applyFill="1" applyBorder="1" applyAlignment="1">
      <alignment horizontal="center" vertical="center"/>
      <protection/>
    </xf>
    <xf numFmtId="0" fontId="3" fillId="0" borderId="0" xfId="46" applyFont="1" applyFill="1" applyBorder="1">
      <alignment/>
      <protection/>
    </xf>
    <xf numFmtId="0" fontId="0" fillId="0" borderId="0" xfId="46" applyBorder="1">
      <alignment/>
      <protection/>
    </xf>
    <xf numFmtId="177" fontId="3" fillId="0" borderId="0" xfId="46" applyNumberFormat="1" applyFont="1" applyFill="1" applyAlignment="1" applyProtection="1">
      <alignment horizontal="right"/>
      <protection/>
    </xf>
    <xf numFmtId="0" fontId="0" fillId="0" borderId="0" xfId="46" applyAlignment="1">
      <alignment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7" fillId="0" borderId="16" xfId="46" applyNumberFormat="1" applyFont="1" applyFill="1" applyBorder="1" applyAlignment="1">
      <alignment horizontal="center" vertical="center"/>
      <protection/>
    </xf>
    <xf numFmtId="0" fontId="7" fillId="0" borderId="14" xfId="46" applyNumberFormat="1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>
      <alignment horizontal="left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8" fillId="0" borderId="0" xfId="46" applyFont="1">
      <alignment/>
      <protection/>
    </xf>
    <xf numFmtId="0" fontId="3" fillId="0" borderId="0" xfId="46" applyNumberFormat="1" applyFont="1" applyFill="1" applyAlignment="1">
      <alignment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NumberFormat="1" applyFont="1" applyFill="1" applyAlignment="1">
      <alignment horizontal="right"/>
      <protection/>
    </xf>
    <xf numFmtId="0" fontId="7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left" vertical="center"/>
      <protection/>
    </xf>
    <xf numFmtId="0" fontId="7" fillId="0" borderId="0" xfId="46" applyFont="1" applyAlignment="1">
      <alignment horizontal="left" vertical="center"/>
      <protection/>
    </xf>
    <xf numFmtId="0" fontId="3" fillId="0" borderId="0" xfId="46" applyNumberFormat="1" applyFont="1" applyFill="1" applyAlignment="1">
      <alignment horizontal="right" vertical="center"/>
      <protection/>
    </xf>
    <xf numFmtId="0" fontId="3" fillId="0" borderId="0" xfId="41" applyFont="1" applyAlignment="1">
      <alignment horizontal="right" vertical="center"/>
      <protection/>
    </xf>
    <xf numFmtId="177" fontId="7" fillId="0" borderId="17" xfId="46" applyNumberFormat="1" applyFont="1" applyFill="1" applyBorder="1" applyAlignment="1" applyProtection="1">
      <alignment horizontal="center" vertical="center" wrapText="1"/>
      <protection/>
    </xf>
    <xf numFmtId="177" fontId="7" fillId="0" borderId="18" xfId="46" applyNumberFormat="1" applyFont="1" applyFill="1" applyBorder="1" applyAlignment="1" applyProtection="1">
      <alignment horizontal="center" vertical="center" wrapText="1"/>
      <protection/>
    </xf>
    <xf numFmtId="177" fontId="7" fillId="0" borderId="19" xfId="46" applyNumberFormat="1" applyFont="1" applyFill="1" applyBorder="1" applyAlignment="1" applyProtection="1">
      <alignment horizontal="center" vertical="center" wrapText="1"/>
      <protection/>
    </xf>
    <xf numFmtId="177" fontId="7" fillId="0" borderId="12" xfId="46" applyNumberFormat="1" applyFont="1" applyFill="1" applyBorder="1" applyAlignment="1" applyProtection="1">
      <alignment horizontal="center" vertical="center" wrapText="1"/>
      <protection/>
    </xf>
    <xf numFmtId="177" fontId="7" fillId="0" borderId="20" xfId="46" applyNumberFormat="1" applyFont="1" applyFill="1" applyBorder="1" applyAlignment="1" applyProtection="1">
      <alignment horizontal="center" vertical="center" wrapText="1"/>
      <protection/>
    </xf>
    <xf numFmtId="176" fontId="3" fillId="0" borderId="10" xfId="41" applyNumberFormat="1" applyFont="1" applyFill="1" applyBorder="1" applyAlignment="1">
      <alignment vertical="center"/>
      <protection/>
    </xf>
    <xf numFmtId="180" fontId="3" fillId="0" borderId="21" xfId="41" applyNumberFormat="1" applyFont="1" applyFill="1" applyBorder="1" applyAlignment="1">
      <alignment horizontal="right" vertical="center"/>
      <protection/>
    </xf>
    <xf numFmtId="180" fontId="3" fillId="0" borderId="10" xfId="41" applyNumberFormat="1" applyFont="1" applyFill="1" applyBorder="1" applyAlignment="1">
      <alignment horizontal="right" vertical="center"/>
      <protection/>
    </xf>
    <xf numFmtId="0" fontId="1" fillId="0" borderId="0" xfId="41" applyFill="1">
      <alignment/>
      <protection/>
    </xf>
    <xf numFmtId="0" fontId="3" fillId="0" borderId="10" xfId="45" applyFont="1" applyFill="1" applyBorder="1" applyAlignment="1">
      <alignment vertical="center"/>
      <protection/>
    </xf>
    <xf numFmtId="180" fontId="3" fillId="0" borderId="10" xfId="41" applyNumberFormat="1" applyFont="1" applyFill="1" applyBorder="1" applyAlignment="1">
      <alignment horizontal="right" vertical="center"/>
      <protection/>
    </xf>
    <xf numFmtId="0" fontId="3" fillId="0" borderId="0" xfId="41" applyFont="1" applyFill="1">
      <alignment/>
      <protection/>
    </xf>
    <xf numFmtId="0" fontId="3" fillId="0" borderId="10" xfId="41" applyFont="1" applyFill="1" applyBorder="1">
      <alignment/>
      <protection/>
    </xf>
    <xf numFmtId="176" fontId="3" fillId="0" borderId="10" xfId="41" applyNumberFormat="1" applyFont="1" applyFill="1" applyBorder="1" applyAlignment="1">
      <alignment horizontal="center" vertical="center"/>
      <protection/>
    </xf>
    <xf numFmtId="49" fontId="3" fillId="0" borderId="10" xfId="45" applyNumberFormat="1" applyFont="1" applyFill="1" applyBorder="1" applyAlignment="1">
      <alignment vertical="center"/>
      <protection/>
    </xf>
    <xf numFmtId="0" fontId="3" fillId="0" borderId="10" xfId="45" applyNumberFormat="1" applyFont="1" applyFill="1" applyBorder="1" applyAlignment="1">
      <alignment vertical="center"/>
      <protection/>
    </xf>
    <xf numFmtId="180" fontId="3" fillId="0" borderId="10" xfId="45" applyNumberFormat="1" applyFont="1" applyFill="1" applyBorder="1" applyAlignment="1">
      <alignment horizontal="right" vertical="center"/>
      <protection/>
    </xf>
    <xf numFmtId="4" fontId="1" fillId="0" borderId="0" xfId="45" applyNumberFormat="1" applyFill="1">
      <alignment/>
      <protection/>
    </xf>
    <xf numFmtId="0" fontId="1" fillId="0" borderId="0" xfId="45" applyFill="1">
      <alignment/>
      <protection/>
    </xf>
    <xf numFmtId="0" fontId="3" fillId="0" borderId="10" xfId="45" applyNumberFormat="1" applyFont="1" applyFill="1" applyBorder="1" applyAlignment="1">
      <alignment horizontal="center" vertical="center"/>
      <protection/>
    </xf>
    <xf numFmtId="0" fontId="3" fillId="0" borderId="0" xfId="47" applyNumberFormat="1" applyFont="1" applyFill="1" applyAlignment="1">
      <alignment horizontal="left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1" applyFont="1" applyAlignment="1">
      <alignment horizontal="right" vertical="center"/>
      <protection/>
    </xf>
    <xf numFmtId="0" fontId="3" fillId="0" borderId="0" xfId="47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NumberFormat="1" applyFont="1" applyFill="1" applyAlignment="1">
      <alignment horizontal="right"/>
      <protection/>
    </xf>
    <xf numFmtId="0" fontId="7" fillId="0" borderId="11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center" vertical="center" wrapText="1"/>
      <protection/>
    </xf>
    <xf numFmtId="0" fontId="7" fillId="0" borderId="13" xfId="47" applyFont="1" applyBorder="1" applyAlignment="1">
      <alignment horizontal="center" vertical="center" wrapText="1"/>
      <protection/>
    </xf>
    <xf numFmtId="0" fontId="7" fillId="0" borderId="14" xfId="47" applyFont="1" applyFill="1" applyBorder="1" applyAlignment="1">
      <alignment horizontal="center" vertical="center"/>
      <protection/>
    </xf>
    <xf numFmtId="177" fontId="7" fillId="0" borderId="22" xfId="46" applyNumberFormat="1" applyFont="1" applyFill="1" applyBorder="1" applyAlignment="1" applyProtection="1">
      <alignment horizontal="center" vertical="center" wrapText="1"/>
      <protection/>
    </xf>
    <xf numFmtId="0" fontId="7" fillId="0" borderId="15" xfId="47" applyNumberFormat="1" applyFont="1" applyFill="1" applyBorder="1" applyAlignment="1">
      <alignment horizontal="center" vertical="center"/>
      <protection/>
    </xf>
    <xf numFmtId="0" fontId="7" fillId="0" borderId="14" xfId="47" applyNumberFormat="1" applyFont="1" applyFill="1" applyBorder="1" applyAlignment="1">
      <alignment horizontal="center" vertical="center"/>
      <protection/>
    </xf>
    <xf numFmtId="49" fontId="7" fillId="0" borderId="10" xfId="47" applyNumberFormat="1" applyFont="1" applyFill="1" applyBorder="1" applyAlignment="1">
      <alignment vertical="center"/>
      <protection/>
    </xf>
    <xf numFmtId="49" fontId="7" fillId="0" borderId="10" xfId="47" applyNumberFormat="1" applyFont="1" applyFill="1" applyBorder="1" applyAlignment="1">
      <alignment vertical="center" wrapText="1"/>
      <protection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180" fontId="7" fillId="0" borderId="10" xfId="47" applyNumberFormat="1" applyFont="1" applyFill="1" applyBorder="1" applyAlignment="1">
      <alignment horizontal="right" vertical="center" wrapText="1"/>
      <protection/>
    </xf>
    <xf numFmtId="180" fontId="7" fillId="0" borderId="10" xfId="47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49" fontId="7" fillId="0" borderId="10" xfId="46" applyNumberFormat="1" applyFont="1" applyFill="1" applyBorder="1" applyAlignment="1">
      <alignment horizontal="left" vertical="center"/>
      <protection/>
    </xf>
    <xf numFmtId="49" fontId="7" fillId="0" borderId="10" xfId="46" applyNumberFormat="1" applyFont="1" applyFill="1" applyBorder="1" applyAlignment="1">
      <alignment horizontal="left" vertical="center" wrapText="1"/>
      <protection/>
    </xf>
    <xf numFmtId="180" fontId="7" fillId="0" borderId="10" xfId="46" applyNumberFormat="1" applyFont="1" applyFill="1" applyBorder="1" applyAlignment="1">
      <alignment horizontal="right" vertical="center" wrapText="1"/>
      <protection/>
    </xf>
    <xf numFmtId="49" fontId="7" fillId="16" borderId="10" xfId="46" applyNumberFormat="1" applyFont="1" applyFill="1" applyBorder="1" applyAlignment="1">
      <alignment horizontal="left" vertical="center"/>
      <protection/>
    </xf>
    <xf numFmtId="49" fontId="7" fillId="16" borderId="10" xfId="46" applyNumberFormat="1" applyFont="1" applyFill="1" applyBorder="1" applyAlignment="1">
      <alignment horizontal="left" vertical="center" wrapText="1"/>
      <protection/>
    </xf>
    <xf numFmtId="180" fontId="7" fillId="16" borderId="10" xfId="46" applyNumberFormat="1" applyFont="1" applyFill="1" applyBorder="1" applyAlignment="1">
      <alignment horizontal="right" vertical="center" wrapText="1"/>
      <protection/>
    </xf>
    <xf numFmtId="4" fontId="7" fillId="0" borderId="10" xfId="46" applyNumberFormat="1" applyFont="1" applyFill="1" applyBorder="1" applyAlignment="1">
      <alignment horizontal="right" vertical="center" wrapText="1"/>
      <protection/>
    </xf>
    <xf numFmtId="4" fontId="7" fillId="16" borderId="10" xfId="46" applyNumberFormat="1" applyFont="1" applyFill="1" applyBorder="1" applyAlignment="1">
      <alignment horizontal="right" vertical="center" wrapText="1"/>
      <protection/>
    </xf>
    <xf numFmtId="0" fontId="5" fillId="0" borderId="0" xfId="41" applyFont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0" xfId="45" applyFont="1" applyAlignment="1">
      <alignment horizontal="left"/>
      <protection/>
    </xf>
    <xf numFmtId="0" fontId="5" fillId="0" borderId="0" xfId="45" applyFont="1" applyAlignment="1">
      <alignment horizontal="center" vertical="center"/>
      <protection/>
    </xf>
    <xf numFmtId="0" fontId="6" fillId="0" borderId="0" xfId="45" applyFont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/>
      <protection/>
    </xf>
    <xf numFmtId="0" fontId="3" fillId="0" borderId="0" xfId="47" applyNumberFormat="1" applyFont="1" applyFill="1" applyAlignment="1">
      <alignment horizontal="left" vertical="center"/>
      <protection/>
    </xf>
    <xf numFmtId="0" fontId="5" fillId="0" borderId="0" xfId="47" applyNumberFormat="1" applyFont="1" applyFill="1" applyAlignment="1" applyProtection="1">
      <alignment horizontal="center" vertical="center"/>
      <protection/>
    </xf>
    <xf numFmtId="0" fontId="7" fillId="0" borderId="10" xfId="47" applyNumberFormat="1" applyFont="1" applyFill="1" applyBorder="1" applyAlignment="1" applyProtection="1">
      <alignment horizontal="center" vertical="center" wrapText="1"/>
      <protection/>
    </xf>
    <xf numFmtId="0" fontId="7" fillId="0" borderId="23" xfId="47" applyNumberFormat="1" applyFont="1" applyFill="1" applyBorder="1" applyAlignment="1" applyProtection="1">
      <alignment horizontal="center" vertical="center" wrapText="1"/>
      <protection/>
    </xf>
    <xf numFmtId="0" fontId="3" fillId="0" borderId="8" xfId="46" applyFont="1" applyBorder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177" fontId="7" fillId="0" borderId="14" xfId="46" applyNumberFormat="1" applyFont="1" applyFill="1" applyBorder="1" applyAlignment="1" applyProtection="1">
      <alignment horizontal="center" vertical="center" wrapText="1"/>
      <protection/>
    </xf>
    <xf numFmtId="177" fontId="7" fillId="0" borderId="15" xfId="46" applyNumberFormat="1" applyFont="1" applyFill="1" applyBorder="1" applyAlignment="1" applyProtection="1">
      <alignment horizontal="center" vertical="center" wrapText="1"/>
      <protection/>
    </xf>
    <xf numFmtId="177" fontId="7" fillId="0" borderId="11" xfId="46" applyNumberFormat="1" applyFont="1" applyFill="1" applyBorder="1" applyAlignment="1" applyProtection="1">
      <alignment horizontal="center" vertical="center" wrapText="1"/>
      <protection/>
    </xf>
    <xf numFmtId="177" fontId="7" fillId="0" borderId="23" xfId="46" applyNumberFormat="1" applyFont="1" applyFill="1" applyBorder="1" applyAlignment="1" applyProtection="1">
      <alignment horizontal="center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177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8" xfId="46" applyFont="1" applyBorder="1" applyAlignment="1">
      <alignment horizontal="center" vertical="center" wrapText="1"/>
      <protection/>
    </xf>
    <xf numFmtId="0" fontId="7" fillId="0" borderId="19" xfId="46" applyFont="1" applyBorder="1" applyAlignment="1">
      <alignment horizontal="center" vertical="center" wrapText="1"/>
      <protection/>
    </xf>
    <xf numFmtId="0" fontId="7" fillId="0" borderId="24" xfId="46" applyFont="1" applyBorder="1" applyAlignment="1">
      <alignment horizontal="center" vertical="center" wrapText="1"/>
      <protection/>
    </xf>
    <xf numFmtId="0" fontId="7" fillId="0" borderId="12" xfId="46" applyFont="1" applyBorder="1" applyAlignment="1">
      <alignment horizontal="center" vertical="center" wrapText="1"/>
      <protection/>
    </xf>
    <xf numFmtId="0" fontId="7" fillId="0" borderId="20" xfId="46" applyFont="1" applyBorder="1" applyAlignment="1">
      <alignment horizontal="center" vertical="center" wrapText="1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4" fillId="0" borderId="0" xfId="46" applyFont="1" applyBorder="1" applyAlignment="1">
      <alignment horizontal="center" vertical="center"/>
      <protection/>
    </xf>
    <xf numFmtId="0" fontId="7" fillId="0" borderId="23" xfId="46" applyFont="1" applyBorder="1" applyAlignment="1">
      <alignment horizontal="center" vertical="center" wrapText="1"/>
      <protection/>
    </xf>
    <xf numFmtId="0" fontId="7" fillId="0" borderId="22" xfId="46" applyFont="1" applyBorder="1" applyAlignment="1">
      <alignment horizontal="center" vertical="center" wrapText="1"/>
      <protection/>
    </xf>
    <xf numFmtId="0" fontId="7" fillId="0" borderId="17" xfId="46" applyFont="1" applyBorder="1" applyAlignment="1">
      <alignment horizontal="center" vertical="center" wrapText="1"/>
      <protection/>
    </xf>
    <xf numFmtId="0" fontId="4" fillId="0" borderId="0" xfId="46" applyNumberFormat="1" applyFont="1" applyFill="1" applyAlignment="1" applyProtection="1">
      <alignment horizontal="center" vertical="center"/>
      <protection/>
    </xf>
    <xf numFmtId="0" fontId="4" fillId="0" borderId="0" xfId="46" applyNumberFormat="1" applyFont="1" applyFill="1" applyAlignment="1" applyProtection="1">
      <alignment horizontal="center" vertical="center"/>
      <protection/>
    </xf>
    <xf numFmtId="0" fontId="7" fillId="0" borderId="23" xfId="46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10" xfId="42"/>
    <cellStyle name="常规 2 10 3" xfId="43"/>
    <cellStyle name="常规 2 10_5.政府性基金预算拨款支出预算表" xfId="44"/>
    <cellStyle name="常规 3" xfId="45"/>
    <cellStyle name="常规 4" xfId="46"/>
    <cellStyle name="常规 4_5.政府性基金预算拨款支出预算表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3.625" style="1" customWidth="1"/>
    <col min="2" max="2" width="15.50390625" style="1" customWidth="1"/>
    <col min="3" max="3" width="28.00390625" style="1" customWidth="1"/>
    <col min="4" max="4" width="16.375" style="1" customWidth="1"/>
    <col min="5" max="5" width="17.625" style="1" customWidth="1"/>
    <col min="6" max="6" width="23.625" style="1" customWidth="1"/>
    <col min="7" max="16384" width="9.00390625" style="1" customWidth="1"/>
  </cols>
  <sheetData>
    <row r="1" spans="1:6" ht="14.25" customHeight="1">
      <c r="A1" s="5"/>
      <c r="F1" s="56" t="s">
        <v>229</v>
      </c>
    </row>
    <row r="2" spans="1:6" ht="28.5" customHeight="1">
      <c r="A2" s="105" t="s">
        <v>56</v>
      </c>
      <c r="B2" s="105"/>
      <c r="C2" s="105"/>
      <c r="D2" s="105"/>
      <c r="E2" s="105"/>
      <c r="F2" s="105"/>
    </row>
    <row r="3" spans="1:6" ht="22.5" customHeight="1">
      <c r="A3" s="5"/>
      <c r="B3" s="5"/>
      <c r="C3" s="5"/>
      <c r="D3" s="5"/>
      <c r="E3" s="5"/>
      <c r="F3" s="6" t="s">
        <v>58</v>
      </c>
    </row>
    <row r="4" spans="1:7" ht="14.25" customHeight="1">
      <c r="A4" s="106" t="s">
        <v>59</v>
      </c>
      <c r="B4" s="106"/>
      <c r="C4" s="106" t="s">
        <v>60</v>
      </c>
      <c r="D4" s="106"/>
      <c r="E4" s="106"/>
      <c r="F4" s="106"/>
      <c r="G4" s="2"/>
    </row>
    <row r="5" spans="1:6" ht="14.25" customHeight="1">
      <c r="A5" s="7" t="s">
        <v>61</v>
      </c>
      <c r="B5" s="7" t="s">
        <v>62</v>
      </c>
      <c r="C5" s="7" t="s">
        <v>61</v>
      </c>
      <c r="D5" s="7" t="s">
        <v>63</v>
      </c>
      <c r="E5" s="8" t="s">
        <v>64</v>
      </c>
      <c r="F5" s="7" t="s">
        <v>65</v>
      </c>
    </row>
    <row r="6" spans="1:6" s="65" customFormat="1" ht="14.25" customHeight="1">
      <c r="A6" s="62" t="s">
        <v>66</v>
      </c>
      <c r="B6" s="63">
        <v>230.93</v>
      </c>
      <c r="C6" s="62" t="s">
        <v>67</v>
      </c>
      <c r="D6" s="64">
        <f>E6+F6</f>
        <v>230.93</v>
      </c>
      <c r="E6" s="64">
        <f>SUM(E7:E32)</f>
        <v>230.93</v>
      </c>
      <c r="F6" s="64">
        <f>SUM(F7:F32)</f>
        <v>0</v>
      </c>
    </row>
    <row r="7" spans="1:6" s="65" customFormat="1" ht="14.25" customHeight="1">
      <c r="A7" s="62" t="s">
        <v>71</v>
      </c>
      <c r="B7" s="63">
        <v>230.93</v>
      </c>
      <c r="C7" s="66" t="s">
        <v>21</v>
      </c>
      <c r="D7" s="64">
        <f aca="true" t="shared" si="0" ref="D7:D33">E7+F7</f>
        <v>0</v>
      </c>
      <c r="E7" s="67">
        <v>0</v>
      </c>
      <c r="F7" s="67">
        <v>0</v>
      </c>
    </row>
    <row r="8" spans="1:6" s="65" customFormat="1" ht="14.25" customHeight="1">
      <c r="A8" s="62" t="s">
        <v>72</v>
      </c>
      <c r="B8" s="63">
        <v>0</v>
      </c>
      <c r="C8" s="66" t="s">
        <v>23</v>
      </c>
      <c r="D8" s="64">
        <f t="shared" si="0"/>
        <v>0</v>
      </c>
      <c r="E8" s="67">
        <v>0</v>
      </c>
      <c r="F8" s="67">
        <v>0</v>
      </c>
    </row>
    <row r="9" spans="1:6" s="65" customFormat="1" ht="14.25" customHeight="1">
      <c r="A9" s="62"/>
      <c r="B9" s="63"/>
      <c r="C9" s="66" t="s">
        <v>24</v>
      </c>
      <c r="D9" s="64">
        <f t="shared" si="0"/>
        <v>0</v>
      </c>
      <c r="E9" s="67">
        <v>0</v>
      </c>
      <c r="F9" s="67">
        <v>0</v>
      </c>
    </row>
    <row r="10" spans="1:6" s="65" customFormat="1" ht="14.25" customHeight="1">
      <c r="A10" s="62" t="s">
        <v>68</v>
      </c>
      <c r="B10" s="63">
        <v>0</v>
      </c>
      <c r="C10" s="66" t="s">
        <v>25</v>
      </c>
      <c r="D10" s="64">
        <f t="shared" si="0"/>
        <v>0</v>
      </c>
      <c r="E10" s="67">
        <v>0</v>
      </c>
      <c r="F10" s="67">
        <v>0</v>
      </c>
    </row>
    <row r="11" spans="1:6" s="65" customFormat="1" ht="14.25" customHeight="1">
      <c r="A11" s="62" t="s">
        <v>73</v>
      </c>
      <c r="B11" s="63">
        <v>0</v>
      </c>
      <c r="C11" s="66" t="s">
        <v>26</v>
      </c>
      <c r="D11" s="64">
        <f t="shared" si="0"/>
        <v>0</v>
      </c>
      <c r="E11" s="67">
        <v>0</v>
      </c>
      <c r="F11" s="67">
        <v>0</v>
      </c>
    </row>
    <row r="12" spans="1:6" s="65" customFormat="1" ht="14.25" customHeight="1">
      <c r="A12" s="62" t="s">
        <v>74</v>
      </c>
      <c r="B12" s="63">
        <v>0</v>
      </c>
      <c r="C12" s="66" t="s">
        <v>27</v>
      </c>
      <c r="D12" s="64">
        <f t="shared" si="0"/>
        <v>0</v>
      </c>
      <c r="E12" s="67">
        <v>0</v>
      </c>
      <c r="F12" s="67">
        <v>0</v>
      </c>
    </row>
    <row r="13" spans="1:6" s="65" customFormat="1" ht="14.25" customHeight="1">
      <c r="A13" s="62"/>
      <c r="B13" s="63"/>
      <c r="C13" s="66" t="s">
        <v>28</v>
      </c>
      <c r="D13" s="64">
        <f t="shared" si="0"/>
        <v>0</v>
      </c>
      <c r="E13" s="67">
        <v>0</v>
      </c>
      <c r="F13" s="67">
        <v>0</v>
      </c>
    </row>
    <row r="14" spans="1:6" s="65" customFormat="1" ht="14.25" customHeight="1">
      <c r="A14" s="68"/>
      <c r="B14" s="63"/>
      <c r="C14" s="66" t="s">
        <v>29</v>
      </c>
      <c r="D14" s="64">
        <f t="shared" si="0"/>
        <v>4.54</v>
      </c>
      <c r="E14" s="67">
        <v>4.54</v>
      </c>
      <c r="F14" s="67">
        <v>0</v>
      </c>
    </row>
    <row r="15" spans="1:6" s="65" customFormat="1" ht="14.25" customHeight="1">
      <c r="A15" s="69"/>
      <c r="B15" s="63"/>
      <c r="C15" s="66" t="s">
        <v>75</v>
      </c>
      <c r="D15" s="64">
        <f t="shared" si="0"/>
        <v>7.27</v>
      </c>
      <c r="E15" s="67">
        <v>7.27</v>
      </c>
      <c r="F15" s="67">
        <v>0</v>
      </c>
    </row>
    <row r="16" spans="1:6" s="65" customFormat="1" ht="14.25" customHeight="1">
      <c r="A16" s="69"/>
      <c r="B16" s="63"/>
      <c r="C16" s="66" t="s">
        <v>76</v>
      </c>
      <c r="D16" s="64">
        <f t="shared" si="0"/>
        <v>0</v>
      </c>
      <c r="E16" s="67">
        <v>0</v>
      </c>
      <c r="F16" s="67">
        <v>0</v>
      </c>
    </row>
    <row r="17" spans="1:6" s="65" customFormat="1" ht="14.25" customHeight="1">
      <c r="A17" s="69"/>
      <c r="B17" s="63"/>
      <c r="C17" s="66" t="s">
        <v>77</v>
      </c>
      <c r="D17" s="64">
        <f t="shared" si="0"/>
        <v>205.53</v>
      </c>
      <c r="E17" s="67">
        <v>205.53</v>
      </c>
      <c r="F17" s="67">
        <v>0</v>
      </c>
    </row>
    <row r="18" spans="1:6" s="65" customFormat="1" ht="14.25" customHeight="1">
      <c r="A18" s="69"/>
      <c r="B18" s="63"/>
      <c r="C18" s="66" t="s">
        <v>78</v>
      </c>
      <c r="D18" s="64">
        <f t="shared" si="0"/>
        <v>0</v>
      </c>
      <c r="E18" s="67">
        <v>0</v>
      </c>
      <c r="F18" s="67">
        <v>0</v>
      </c>
    </row>
    <row r="19" spans="1:6" s="65" customFormat="1" ht="14.25" customHeight="1">
      <c r="A19" s="69"/>
      <c r="B19" s="63"/>
      <c r="C19" s="66" t="s">
        <v>79</v>
      </c>
      <c r="D19" s="64">
        <f t="shared" si="0"/>
        <v>0</v>
      </c>
      <c r="E19" s="67">
        <v>0</v>
      </c>
      <c r="F19" s="67">
        <v>0</v>
      </c>
    </row>
    <row r="20" spans="1:6" s="65" customFormat="1" ht="14.25" customHeight="1">
      <c r="A20" s="69"/>
      <c r="B20" s="63"/>
      <c r="C20" s="66" t="s">
        <v>80</v>
      </c>
      <c r="D20" s="64">
        <f t="shared" si="0"/>
        <v>0</v>
      </c>
      <c r="E20" s="67">
        <v>0</v>
      </c>
      <c r="F20" s="67">
        <v>0</v>
      </c>
    </row>
    <row r="21" spans="1:6" s="65" customFormat="1" ht="14.25" customHeight="1">
      <c r="A21" s="69"/>
      <c r="B21" s="63"/>
      <c r="C21" s="66" t="s">
        <v>81</v>
      </c>
      <c r="D21" s="64">
        <f t="shared" si="0"/>
        <v>0</v>
      </c>
      <c r="E21" s="67">
        <v>0</v>
      </c>
      <c r="F21" s="67">
        <v>0</v>
      </c>
    </row>
    <row r="22" spans="1:6" s="65" customFormat="1" ht="14.25" customHeight="1">
      <c r="A22" s="69"/>
      <c r="B22" s="63"/>
      <c r="C22" s="66" t="s">
        <v>82</v>
      </c>
      <c r="D22" s="64">
        <f t="shared" si="0"/>
        <v>0</v>
      </c>
      <c r="E22" s="67">
        <v>0</v>
      </c>
      <c r="F22" s="67">
        <v>0</v>
      </c>
    </row>
    <row r="23" spans="1:6" s="65" customFormat="1" ht="14.25" customHeight="1">
      <c r="A23" s="69"/>
      <c r="B23" s="63"/>
      <c r="C23" s="66" t="s">
        <v>83</v>
      </c>
      <c r="D23" s="64">
        <f t="shared" si="0"/>
        <v>0</v>
      </c>
      <c r="E23" s="67">
        <v>0</v>
      </c>
      <c r="F23" s="67">
        <v>0</v>
      </c>
    </row>
    <row r="24" spans="1:6" s="65" customFormat="1" ht="14.25" customHeight="1">
      <c r="A24" s="69"/>
      <c r="B24" s="63"/>
      <c r="C24" s="66" t="s">
        <v>84</v>
      </c>
      <c r="D24" s="64">
        <f t="shared" si="0"/>
        <v>0</v>
      </c>
      <c r="E24" s="67">
        <v>0</v>
      </c>
      <c r="F24" s="67">
        <v>0</v>
      </c>
    </row>
    <row r="25" spans="1:6" s="65" customFormat="1" ht="14.25" customHeight="1">
      <c r="A25" s="69"/>
      <c r="B25" s="63"/>
      <c r="C25" s="66" t="s">
        <v>85</v>
      </c>
      <c r="D25" s="64">
        <f t="shared" si="0"/>
        <v>13.59</v>
      </c>
      <c r="E25" s="67">
        <v>13.59</v>
      </c>
      <c r="F25" s="67">
        <v>0</v>
      </c>
    </row>
    <row r="26" spans="1:6" s="65" customFormat="1" ht="14.25" customHeight="1">
      <c r="A26" s="69"/>
      <c r="B26" s="63"/>
      <c r="C26" s="66" t="s">
        <v>86</v>
      </c>
      <c r="D26" s="64">
        <f t="shared" si="0"/>
        <v>0</v>
      </c>
      <c r="E26" s="67">
        <v>0</v>
      </c>
      <c r="F26" s="67">
        <v>0</v>
      </c>
    </row>
    <row r="27" spans="1:6" s="65" customFormat="1" ht="14.25" customHeight="1">
      <c r="A27" s="69"/>
      <c r="B27" s="63"/>
      <c r="C27" s="66" t="s">
        <v>87</v>
      </c>
      <c r="D27" s="64">
        <f t="shared" si="0"/>
        <v>0</v>
      </c>
      <c r="E27" s="67">
        <v>0</v>
      </c>
      <c r="F27" s="67">
        <v>0</v>
      </c>
    </row>
    <row r="28" spans="1:6" s="65" customFormat="1" ht="14.25" customHeight="1">
      <c r="A28" s="69"/>
      <c r="B28" s="63"/>
      <c r="C28" s="66" t="s">
        <v>30</v>
      </c>
      <c r="D28" s="64">
        <f t="shared" si="0"/>
        <v>0</v>
      </c>
      <c r="E28" s="67">
        <v>0</v>
      </c>
      <c r="F28" s="67">
        <v>0</v>
      </c>
    </row>
    <row r="29" spans="1:6" s="65" customFormat="1" ht="14.25" customHeight="1">
      <c r="A29" s="69"/>
      <c r="B29" s="63"/>
      <c r="C29" s="66" t="s">
        <v>88</v>
      </c>
      <c r="D29" s="64">
        <f t="shared" si="0"/>
        <v>0</v>
      </c>
      <c r="E29" s="67">
        <v>0</v>
      </c>
      <c r="F29" s="67">
        <v>0</v>
      </c>
    </row>
    <row r="30" spans="1:6" s="65" customFormat="1" ht="14.25" customHeight="1">
      <c r="A30" s="69"/>
      <c r="B30" s="63"/>
      <c r="C30" s="66" t="s">
        <v>89</v>
      </c>
      <c r="D30" s="64">
        <f t="shared" si="0"/>
        <v>0</v>
      </c>
      <c r="E30" s="67">
        <v>0</v>
      </c>
      <c r="F30" s="67">
        <v>0</v>
      </c>
    </row>
    <row r="31" spans="1:6" s="65" customFormat="1" ht="14.25" customHeight="1">
      <c r="A31" s="69"/>
      <c r="B31" s="63"/>
      <c r="C31" s="66" t="s">
        <v>90</v>
      </c>
      <c r="D31" s="64">
        <f t="shared" si="0"/>
        <v>0</v>
      </c>
      <c r="E31" s="67">
        <v>0</v>
      </c>
      <c r="F31" s="67">
        <v>0</v>
      </c>
    </row>
    <row r="32" spans="1:6" s="65" customFormat="1" ht="14.25" customHeight="1">
      <c r="A32" s="69"/>
      <c r="B32" s="63"/>
      <c r="C32" s="66" t="s">
        <v>91</v>
      </c>
      <c r="D32" s="64">
        <f t="shared" si="0"/>
        <v>0</v>
      </c>
      <c r="E32" s="67">
        <v>0</v>
      </c>
      <c r="F32" s="67">
        <v>0</v>
      </c>
    </row>
    <row r="33" spans="1:6" s="65" customFormat="1" ht="14.25">
      <c r="A33" s="70" t="s">
        <v>69</v>
      </c>
      <c r="B33" s="63">
        <v>230.93</v>
      </c>
      <c r="C33" s="70" t="s">
        <v>70</v>
      </c>
      <c r="D33" s="64">
        <f t="shared" si="0"/>
        <v>230.93</v>
      </c>
      <c r="E33" s="64">
        <f>E6</f>
        <v>230.93</v>
      </c>
      <c r="F33" s="64">
        <f>F6</f>
        <v>0</v>
      </c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zoomScaleSheetLayoutView="100" zoomScalePageLayoutView="0" workbookViewId="0" topLeftCell="A1">
      <selection activeCell="A1" sqref="A1:B1"/>
    </sheetView>
  </sheetViews>
  <sheetFormatPr defaultColWidth="3.50390625" defaultRowHeight="13.5"/>
  <cols>
    <col min="1" max="1" width="5.625" style="3" customWidth="1"/>
    <col min="2" max="2" width="5.75390625" style="4" customWidth="1"/>
    <col min="3" max="3" width="5.50390625" style="4" customWidth="1"/>
    <col min="4" max="4" width="23.625" style="3" customWidth="1"/>
    <col min="5" max="5" width="23.00390625" style="3" customWidth="1"/>
    <col min="6" max="6" width="22.375" style="3" customWidth="1"/>
    <col min="7" max="7" width="19.25390625" style="3" customWidth="1"/>
    <col min="8" max="8" width="18.25390625" style="3" customWidth="1"/>
    <col min="9" max="255" width="9.00390625" style="3" customWidth="1"/>
    <col min="256" max="16384" width="3.50390625" style="3" customWidth="1"/>
  </cols>
  <sheetData>
    <row r="1" spans="1:8" ht="14.25" customHeight="1">
      <c r="A1" s="107"/>
      <c r="B1" s="107"/>
      <c r="H1" s="56" t="s">
        <v>230</v>
      </c>
    </row>
    <row r="2" spans="1:8" ht="25.5" customHeight="1">
      <c r="A2" s="108" t="s">
        <v>0</v>
      </c>
      <c r="B2" s="109"/>
      <c r="C2" s="109"/>
      <c r="D2" s="109"/>
      <c r="E2" s="109"/>
      <c r="F2" s="109"/>
      <c r="G2" s="109"/>
      <c r="H2" s="109"/>
    </row>
    <row r="3" spans="1:8" ht="16.5" customHeight="1">
      <c r="A3" s="9"/>
      <c r="B3" s="10"/>
      <c r="C3" s="10"/>
      <c r="D3" s="9"/>
      <c r="E3" s="9"/>
      <c r="F3" s="9"/>
      <c r="G3" s="9"/>
      <c r="H3" s="13" t="s">
        <v>92</v>
      </c>
    </row>
    <row r="4" spans="1:8" ht="16.5" customHeight="1">
      <c r="A4" s="110" t="s">
        <v>1</v>
      </c>
      <c r="B4" s="110"/>
      <c r="C4" s="110"/>
      <c r="D4" s="110" t="s">
        <v>93</v>
      </c>
      <c r="E4" s="110" t="s">
        <v>2</v>
      </c>
      <c r="F4" s="110" t="s">
        <v>3</v>
      </c>
      <c r="G4" s="110" t="s">
        <v>4</v>
      </c>
      <c r="H4" s="110" t="s">
        <v>94</v>
      </c>
    </row>
    <row r="5" spans="1:8" ht="21.75" customHeight="1">
      <c r="A5" s="11" t="s">
        <v>5</v>
      </c>
      <c r="B5" s="12" t="s">
        <v>6</v>
      </c>
      <c r="C5" s="12" t="s">
        <v>7</v>
      </c>
      <c r="D5" s="110"/>
      <c r="E5" s="110"/>
      <c r="F5" s="110"/>
      <c r="G5" s="110"/>
      <c r="H5" s="110"/>
    </row>
    <row r="6" spans="1:8" ht="14.25" customHeight="1">
      <c r="A6" s="11" t="s">
        <v>8</v>
      </c>
      <c r="B6" s="12" t="s">
        <v>95</v>
      </c>
      <c r="C6" s="12" t="s">
        <v>95</v>
      </c>
      <c r="D6" s="11" t="s">
        <v>96</v>
      </c>
      <c r="E6" s="11">
        <v>1</v>
      </c>
      <c r="F6" s="11">
        <v>2</v>
      </c>
      <c r="G6" s="11">
        <v>3</v>
      </c>
      <c r="H6" s="11">
        <v>4</v>
      </c>
    </row>
    <row r="7" spans="1:9" s="75" customFormat="1" ht="14.25">
      <c r="A7" s="71"/>
      <c r="B7" s="71"/>
      <c r="C7" s="71"/>
      <c r="D7" s="72" t="s">
        <v>2</v>
      </c>
      <c r="E7" s="73">
        <v>230.93</v>
      </c>
      <c r="F7" s="73">
        <v>172.93</v>
      </c>
      <c r="G7" s="73">
        <v>58</v>
      </c>
      <c r="H7" s="73">
        <v>0</v>
      </c>
      <c r="I7" s="74"/>
    </row>
    <row r="8" spans="1:8" ht="14.25">
      <c r="A8" s="71" t="s">
        <v>237</v>
      </c>
      <c r="B8" s="71"/>
      <c r="C8" s="71"/>
      <c r="D8" s="72" t="s">
        <v>238</v>
      </c>
      <c r="E8" s="73">
        <v>4.54</v>
      </c>
      <c r="F8" s="73">
        <v>4.54</v>
      </c>
      <c r="G8" s="73">
        <v>0</v>
      </c>
      <c r="H8" s="73">
        <v>0</v>
      </c>
    </row>
    <row r="9" spans="1:8" ht="14.25">
      <c r="A9" s="71"/>
      <c r="B9" s="71" t="s">
        <v>239</v>
      </c>
      <c r="C9" s="71"/>
      <c r="D9" s="72" t="s">
        <v>240</v>
      </c>
      <c r="E9" s="73">
        <v>4.54</v>
      </c>
      <c r="F9" s="73">
        <v>4.54</v>
      </c>
      <c r="G9" s="73">
        <v>0</v>
      </c>
      <c r="H9" s="73">
        <v>0</v>
      </c>
    </row>
    <row r="10" spans="1:8" ht="14.25">
      <c r="A10" s="71" t="s">
        <v>241</v>
      </c>
      <c r="B10" s="71" t="s">
        <v>241</v>
      </c>
      <c r="C10" s="71" t="s">
        <v>242</v>
      </c>
      <c r="D10" s="72" t="s">
        <v>243</v>
      </c>
      <c r="E10" s="73">
        <v>4.54</v>
      </c>
      <c r="F10" s="73">
        <v>4.54</v>
      </c>
      <c r="G10" s="73">
        <v>0</v>
      </c>
      <c r="H10" s="73">
        <v>0</v>
      </c>
    </row>
    <row r="11" spans="1:8" ht="14.25">
      <c r="A11" s="71" t="s">
        <v>244</v>
      </c>
      <c r="B11" s="71"/>
      <c r="C11" s="71"/>
      <c r="D11" s="72" t="s">
        <v>245</v>
      </c>
      <c r="E11" s="73">
        <v>7.27</v>
      </c>
      <c r="F11" s="73">
        <v>7.27</v>
      </c>
      <c r="G11" s="73">
        <v>0</v>
      </c>
      <c r="H11" s="73">
        <v>0</v>
      </c>
    </row>
    <row r="12" spans="1:8" ht="14.25">
      <c r="A12" s="71"/>
      <c r="B12" s="71" t="s">
        <v>246</v>
      </c>
      <c r="C12" s="71"/>
      <c r="D12" s="72" t="s">
        <v>247</v>
      </c>
      <c r="E12" s="73">
        <v>7.27</v>
      </c>
      <c r="F12" s="73">
        <v>7.27</v>
      </c>
      <c r="G12" s="73">
        <v>0</v>
      </c>
      <c r="H12" s="73">
        <v>0</v>
      </c>
    </row>
    <row r="13" spans="1:8" ht="14.25">
      <c r="A13" s="71" t="s">
        <v>241</v>
      </c>
      <c r="B13" s="71" t="s">
        <v>241</v>
      </c>
      <c r="C13" s="71" t="s">
        <v>242</v>
      </c>
      <c r="D13" s="72" t="s">
        <v>248</v>
      </c>
      <c r="E13" s="73">
        <v>7.27</v>
      </c>
      <c r="F13" s="73">
        <v>7.27</v>
      </c>
      <c r="G13" s="73">
        <v>0</v>
      </c>
      <c r="H13" s="73">
        <v>0</v>
      </c>
    </row>
    <row r="14" spans="1:8" ht="14.25">
      <c r="A14" s="71" t="s">
        <v>249</v>
      </c>
      <c r="B14" s="71"/>
      <c r="C14" s="71"/>
      <c r="D14" s="72" t="s">
        <v>250</v>
      </c>
      <c r="E14" s="73">
        <v>205.53</v>
      </c>
      <c r="F14" s="73">
        <v>147.53</v>
      </c>
      <c r="G14" s="73">
        <v>58</v>
      </c>
      <c r="H14" s="73">
        <v>0</v>
      </c>
    </row>
    <row r="15" spans="1:8" ht="14.25">
      <c r="A15" s="71"/>
      <c r="B15" s="71" t="s">
        <v>242</v>
      </c>
      <c r="C15" s="71"/>
      <c r="D15" s="72" t="s">
        <v>251</v>
      </c>
      <c r="E15" s="73">
        <v>205.53</v>
      </c>
      <c r="F15" s="73">
        <v>147.53</v>
      </c>
      <c r="G15" s="73">
        <v>58</v>
      </c>
      <c r="H15" s="73">
        <v>0</v>
      </c>
    </row>
    <row r="16" spans="1:8" ht="14.25">
      <c r="A16" s="71" t="s">
        <v>241</v>
      </c>
      <c r="B16" s="71" t="s">
        <v>241</v>
      </c>
      <c r="C16" s="71" t="s">
        <v>242</v>
      </c>
      <c r="D16" s="72" t="s">
        <v>252</v>
      </c>
      <c r="E16" s="73">
        <v>147.53</v>
      </c>
      <c r="F16" s="73">
        <v>147.53</v>
      </c>
      <c r="G16" s="73">
        <v>0</v>
      </c>
      <c r="H16" s="73">
        <v>0</v>
      </c>
    </row>
    <row r="17" spans="1:8" ht="14.25">
      <c r="A17" s="71" t="s">
        <v>241</v>
      </c>
      <c r="B17" s="71" t="s">
        <v>241</v>
      </c>
      <c r="C17" s="71" t="s">
        <v>253</v>
      </c>
      <c r="D17" s="72" t="s">
        <v>254</v>
      </c>
      <c r="E17" s="73">
        <v>58</v>
      </c>
      <c r="F17" s="73">
        <v>0</v>
      </c>
      <c r="G17" s="73">
        <v>58</v>
      </c>
      <c r="H17" s="73">
        <v>0</v>
      </c>
    </row>
    <row r="18" spans="1:8" ht="14.25">
      <c r="A18" s="71" t="s">
        <v>255</v>
      </c>
      <c r="B18" s="71"/>
      <c r="C18" s="71"/>
      <c r="D18" s="72" t="s">
        <v>256</v>
      </c>
      <c r="E18" s="73">
        <v>13.59</v>
      </c>
      <c r="F18" s="73">
        <v>13.59</v>
      </c>
      <c r="G18" s="73">
        <v>0</v>
      </c>
      <c r="H18" s="73">
        <v>0</v>
      </c>
    </row>
    <row r="19" spans="1:8" ht="14.25">
      <c r="A19" s="71"/>
      <c r="B19" s="71" t="s">
        <v>257</v>
      </c>
      <c r="C19" s="71"/>
      <c r="D19" s="72" t="s">
        <v>258</v>
      </c>
      <c r="E19" s="73">
        <v>13.59</v>
      </c>
      <c r="F19" s="73">
        <v>13.59</v>
      </c>
      <c r="G19" s="73">
        <v>0</v>
      </c>
      <c r="H19" s="73">
        <v>0</v>
      </c>
    </row>
    <row r="20" spans="1:8" ht="14.25">
      <c r="A20" s="71" t="s">
        <v>241</v>
      </c>
      <c r="B20" s="71" t="s">
        <v>241</v>
      </c>
      <c r="C20" s="71" t="s">
        <v>242</v>
      </c>
      <c r="D20" s="72" t="s">
        <v>259</v>
      </c>
      <c r="E20" s="73">
        <v>13.59</v>
      </c>
      <c r="F20" s="73">
        <v>13.59</v>
      </c>
      <c r="G20" s="73">
        <v>0</v>
      </c>
      <c r="H20" s="73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3" customWidth="1"/>
    <col min="2" max="2" width="24.125" style="3" customWidth="1"/>
    <col min="3" max="3" width="21.375" style="3" customWidth="1"/>
    <col min="4" max="4" width="21.625" style="3" customWidth="1"/>
    <col min="5" max="5" width="22.125" style="3" customWidth="1"/>
    <col min="6" max="16384" width="9.00390625" style="3" customWidth="1"/>
  </cols>
  <sheetData>
    <row r="1" spans="1:5" ht="14.25" customHeight="1">
      <c r="A1" s="14"/>
      <c r="E1" s="56" t="s">
        <v>231</v>
      </c>
    </row>
    <row r="2" spans="1:5" ht="18" customHeight="1">
      <c r="A2" s="108" t="s">
        <v>10</v>
      </c>
      <c r="B2" s="108"/>
      <c r="C2" s="108"/>
      <c r="D2" s="108"/>
      <c r="E2" s="108"/>
    </row>
    <row r="3" spans="1:5" ht="18" customHeight="1">
      <c r="A3" s="9"/>
      <c r="B3" s="9"/>
      <c r="C3" s="9"/>
      <c r="D3" s="9"/>
      <c r="E3" s="13" t="s">
        <v>97</v>
      </c>
    </row>
    <row r="4" spans="1:5" ht="25.5" customHeight="1">
      <c r="A4" s="110" t="s">
        <v>98</v>
      </c>
      <c r="B4" s="110"/>
      <c r="C4" s="110" t="s">
        <v>99</v>
      </c>
      <c r="D4" s="110"/>
      <c r="E4" s="110"/>
    </row>
    <row r="5" spans="1:5" ht="24.75" customHeight="1">
      <c r="A5" s="11" t="s">
        <v>100</v>
      </c>
      <c r="B5" s="11" t="s">
        <v>93</v>
      </c>
      <c r="C5" s="11" t="s">
        <v>101</v>
      </c>
      <c r="D5" s="11" t="s">
        <v>102</v>
      </c>
      <c r="E5" s="11" t="s">
        <v>103</v>
      </c>
    </row>
    <row r="6" spans="1:5" s="75" customFormat="1" ht="14.25">
      <c r="A6" s="76"/>
      <c r="B6" s="76" t="s">
        <v>2</v>
      </c>
      <c r="C6" s="73">
        <v>172.93</v>
      </c>
      <c r="D6" s="73">
        <v>138.87</v>
      </c>
      <c r="E6" s="73">
        <v>34.06</v>
      </c>
    </row>
    <row r="7" spans="1:5" ht="14.25">
      <c r="A7" s="76">
        <v>301</v>
      </c>
      <c r="B7" s="76" t="s">
        <v>108</v>
      </c>
      <c r="C7" s="73">
        <v>120.34</v>
      </c>
      <c r="D7" s="73">
        <v>120.34</v>
      </c>
      <c r="E7" s="73">
        <v>0</v>
      </c>
    </row>
    <row r="8" spans="1:5" ht="14.25">
      <c r="A8" s="76">
        <v>30101</v>
      </c>
      <c r="B8" s="76" t="s">
        <v>260</v>
      </c>
      <c r="C8" s="73">
        <v>44.49</v>
      </c>
      <c r="D8" s="73">
        <v>44.49</v>
      </c>
      <c r="E8" s="73">
        <v>0</v>
      </c>
    </row>
    <row r="9" spans="1:5" ht="14.25">
      <c r="A9" s="76">
        <v>30102</v>
      </c>
      <c r="B9" s="76" t="s">
        <v>261</v>
      </c>
      <c r="C9" s="73">
        <v>42.69</v>
      </c>
      <c r="D9" s="73">
        <v>42.69</v>
      </c>
      <c r="E9" s="73">
        <v>0</v>
      </c>
    </row>
    <row r="10" spans="1:5" ht="14.25">
      <c r="A10" s="76">
        <v>30103</v>
      </c>
      <c r="B10" s="76" t="s">
        <v>262</v>
      </c>
      <c r="C10" s="73">
        <v>3.71</v>
      </c>
      <c r="D10" s="73">
        <v>3.71</v>
      </c>
      <c r="E10" s="73">
        <v>0</v>
      </c>
    </row>
    <row r="11" spans="1:5" ht="14.25">
      <c r="A11" s="76">
        <v>30104</v>
      </c>
      <c r="B11" s="76" t="s">
        <v>263</v>
      </c>
      <c r="C11" s="73">
        <v>7.27</v>
      </c>
      <c r="D11" s="73">
        <v>7.27</v>
      </c>
      <c r="E11" s="73">
        <v>0</v>
      </c>
    </row>
    <row r="12" spans="1:5" ht="14.25">
      <c r="A12" s="76">
        <v>30108</v>
      </c>
      <c r="B12" s="76" t="s">
        <v>264</v>
      </c>
      <c r="C12" s="73">
        <v>18.18</v>
      </c>
      <c r="D12" s="73">
        <v>18.18</v>
      </c>
      <c r="E12" s="73">
        <v>0</v>
      </c>
    </row>
    <row r="13" spans="1:5" ht="14.25">
      <c r="A13" s="76">
        <v>30199</v>
      </c>
      <c r="B13" s="76" t="s">
        <v>265</v>
      </c>
      <c r="C13" s="73">
        <v>4</v>
      </c>
      <c r="D13" s="73">
        <v>4</v>
      </c>
      <c r="E13" s="73">
        <v>0</v>
      </c>
    </row>
    <row r="14" spans="1:5" ht="14.25">
      <c r="A14" s="76">
        <v>302</v>
      </c>
      <c r="B14" s="76" t="s">
        <v>109</v>
      </c>
      <c r="C14" s="73">
        <v>34.06</v>
      </c>
      <c r="D14" s="73">
        <v>0</v>
      </c>
      <c r="E14" s="73">
        <v>34.06</v>
      </c>
    </row>
    <row r="15" spans="1:5" ht="14.25">
      <c r="A15" s="76">
        <v>30201</v>
      </c>
      <c r="B15" s="76" t="s">
        <v>266</v>
      </c>
      <c r="C15" s="73">
        <v>2.07</v>
      </c>
      <c r="D15" s="73">
        <v>0</v>
      </c>
      <c r="E15" s="73">
        <v>2.07</v>
      </c>
    </row>
    <row r="16" spans="1:5" ht="14.25">
      <c r="A16" s="76">
        <v>30202</v>
      </c>
      <c r="B16" s="76" t="s">
        <v>267</v>
      </c>
      <c r="C16" s="73">
        <v>0.53</v>
      </c>
      <c r="D16" s="73">
        <v>0</v>
      </c>
      <c r="E16" s="73">
        <v>0.53</v>
      </c>
    </row>
    <row r="17" spans="1:5" ht="14.25">
      <c r="A17" s="76">
        <v>30205</v>
      </c>
      <c r="B17" s="76" t="s">
        <v>268</v>
      </c>
      <c r="C17" s="73">
        <v>0.3</v>
      </c>
      <c r="D17" s="73">
        <v>0</v>
      </c>
      <c r="E17" s="73">
        <v>0.3</v>
      </c>
    </row>
    <row r="18" spans="1:5" ht="14.25">
      <c r="A18" s="76">
        <v>30206</v>
      </c>
      <c r="B18" s="76" t="s">
        <v>269</v>
      </c>
      <c r="C18" s="73">
        <v>1.3</v>
      </c>
      <c r="D18" s="73">
        <v>0</v>
      </c>
      <c r="E18" s="73">
        <v>1.3</v>
      </c>
    </row>
    <row r="19" spans="1:5" ht="14.25">
      <c r="A19" s="76">
        <v>30207</v>
      </c>
      <c r="B19" s="76" t="s">
        <v>270</v>
      </c>
      <c r="C19" s="73">
        <v>1.11</v>
      </c>
      <c r="D19" s="73">
        <v>0</v>
      </c>
      <c r="E19" s="73">
        <v>1.11</v>
      </c>
    </row>
    <row r="20" spans="1:5" ht="14.25">
      <c r="A20" s="76">
        <v>30209</v>
      </c>
      <c r="B20" s="76" t="s">
        <v>271</v>
      </c>
      <c r="C20" s="73">
        <v>0.67</v>
      </c>
      <c r="D20" s="73">
        <v>0</v>
      </c>
      <c r="E20" s="73">
        <v>0.67</v>
      </c>
    </row>
    <row r="21" spans="1:5" ht="14.25">
      <c r="A21" s="76">
        <v>30211</v>
      </c>
      <c r="B21" s="76" t="s">
        <v>272</v>
      </c>
      <c r="C21" s="73">
        <v>6.49</v>
      </c>
      <c r="D21" s="73">
        <v>0</v>
      </c>
      <c r="E21" s="73">
        <v>6.49</v>
      </c>
    </row>
    <row r="22" spans="1:5" ht="14.25">
      <c r="A22" s="76">
        <v>30213</v>
      </c>
      <c r="B22" s="76" t="s">
        <v>273</v>
      </c>
      <c r="C22" s="73">
        <v>0.33</v>
      </c>
      <c r="D22" s="73">
        <v>0</v>
      </c>
      <c r="E22" s="73">
        <v>0.33</v>
      </c>
    </row>
    <row r="23" spans="1:5" ht="14.25">
      <c r="A23" s="76">
        <v>30215</v>
      </c>
      <c r="B23" s="76" t="s">
        <v>274</v>
      </c>
      <c r="C23" s="73">
        <v>1.14</v>
      </c>
      <c r="D23" s="73">
        <v>0</v>
      </c>
      <c r="E23" s="73">
        <v>1.14</v>
      </c>
    </row>
    <row r="24" spans="1:5" ht="14.25">
      <c r="A24" s="76">
        <v>30216</v>
      </c>
      <c r="B24" s="76" t="s">
        <v>275</v>
      </c>
      <c r="C24" s="73">
        <v>0.24</v>
      </c>
      <c r="D24" s="73">
        <v>0</v>
      </c>
      <c r="E24" s="73">
        <v>0.24</v>
      </c>
    </row>
    <row r="25" spans="1:5" ht="14.25">
      <c r="A25" s="76">
        <v>30217</v>
      </c>
      <c r="B25" s="76" t="s">
        <v>276</v>
      </c>
      <c r="C25" s="73">
        <v>0.66</v>
      </c>
      <c r="D25" s="73">
        <v>0</v>
      </c>
      <c r="E25" s="73">
        <v>0.66</v>
      </c>
    </row>
    <row r="26" spans="1:5" ht="14.25">
      <c r="A26" s="76">
        <v>30226</v>
      </c>
      <c r="B26" s="76" t="s">
        <v>277</v>
      </c>
      <c r="C26" s="73">
        <v>0.34</v>
      </c>
      <c r="D26" s="73">
        <v>0</v>
      </c>
      <c r="E26" s="73">
        <v>0.34</v>
      </c>
    </row>
    <row r="27" spans="1:5" ht="14.25">
      <c r="A27" s="76">
        <v>30228</v>
      </c>
      <c r="B27" s="76" t="s">
        <v>278</v>
      </c>
      <c r="C27" s="73">
        <v>1.82</v>
      </c>
      <c r="D27" s="73">
        <v>0</v>
      </c>
      <c r="E27" s="73">
        <v>1.82</v>
      </c>
    </row>
    <row r="28" spans="1:5" ht="14.25">
      <c r="A28" s="76">
        <v>30229</v>
      </c>
      <c r="B28" s="76" t="s">
        <v>279</v>
      </c>
      <c r="C28" s="73">
        <v>0.74</v>
      </c>
      <c r="D28" s="73">
        <v>0</v>
      </c>
      <c r="E28" s="73">
        <v>0.74</v>
      </c>
    </row>
    <row r="29" spans="1:5" ht="14.25">
      <c r="A29" s="76">
        <v>30239</v>
      </c>
      <c r="B29" s="76" t="s">
        <v>280</v>
      </c>
      <c r="C29" s="73">
        <v>11.88</v>
      </c>
      <c r="D29" s="73">
        <v>0</v>
      </c>
      <c r="E29" s="73">
        <v>11.88</v>
      </c>
    </row>
    <row r="30" spans="1:5" ht="14.25">
      <c r="A30" s="76">
        <v>30299</v>
      </c>
      <c r="B30" s="76" t="s">
        <v>281</v>
      </c>
      <c r="C30" s="73">
        <v>4.44</v>
      </c>
      <c r="D30" s="73">
        <v>0</v>
      </c>
      <c r="E30" s="73">
        <v>4.44</v>
      </c>
    </row>
    <row r="31" spans="1:5" ht="14.25">
      <c r="A31" s="76">
        <v>303</v>
      </c>
      <c r="B31" s="76" t="s">
        <v>110</v>
      </c>
      <c r="C31" s="73">
        <v>18.53</v>
      </c>
      <c r="D31" s="73">
        <v>18.53</v>
      </c>
      <c r="E31" s="73">
        <v>0</v>
      </c>
    </row>
    <row r="32" spans="1:5" ht="14.25">
      <c r="A32" s="76">
        <v>30302</v>
      </c>
      <c r="B32" s="76" t="s">
        <v>282</v>
      </c>
      <c r="C32" s="73">
        <v>0.4</v>
      </c>
      <c r="D32" s="73">
        <v>0.4</v>
      </c>
      <c r="E32" s="73">
        <v>0</v>
      </c>
    </row>
    <row r="33" spans="1:5" ht="14.25">
      <c r="A33" s="76">
        <v>30311</v>
      </c>
      <c r="B33" s="76" t="s">
        <v>283</v>
      </c>
      <c r="C33" s="73">
        <v>13.59</v>
      </c>
      <c r="D33" s="73">
        <v>13.59</v>
      </c>
      <c r="E33" s="73">
        <v>0</v>
      </c>
    </row>
    <row r="34" spans="1:5" ht="14.25">
      <c r="A34" s="76">
        <v>30399</v>
      </c>
      <c r="B34" s="76" t="s">
        <v>284</v>
      </c>
      <c r="C34" s="73">
        <v>4.54</v>
      </c>
      <c r="D34" s="73">
        <v>4.54</v>
      </c>
      <c r="E34" s="73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2.625" style="3" customWidth="1"/>
    <col min="2" max="2" width="28.375" style="3" customWidth="1"/>
    <col min="3" max="3" width="27.75390625" style="3" customWidth="1"/>
    <col min="4" max="16384" width="9.00390625" style="3" customWidth="1"/>
  </cols>
  <sheetData>
    <row r="1" spans="1:3" ht="14.25" customHeight="1">
      <c r="A1" s="14"/>
      <c r="C1" s="56" t="s">
        <v>232</v>
      </c>
    </row>
    <row r="2" spans="1:3" ht="26.25" customHeight="1">
      <c r="A2" s="108" t="s">
        <v>11</v>
      </c>
      <c r="B2" s="108"/>
      <c r="C2" s="108"/>
    </row>
    <row r="3" spans="1:3" ht="24" customHeight="1">
      <c r="A3" s="9"/>
      <c r="B3" s="9" t="s">
        <v>12</v>
      </c>
      <c r="C3" s="13" t="s">
        <v>13</v>
      </c>
    </row>
    <row r="4" spans="1:3" ht="27.75" customHeight="1">
      <c r="A4" s="11" t="s">
        <v>14</v>
      </c>
      <c r="B4" s="11" t="s">
        <v>104</v>
      </c>
      <c r="C4" s="11" t="s">
        <v>105</v>
      </c>
    </row>
    <row r="5" spans="1:3" s="75" customFormat="1" ht="24.75" customHeight="1">
      <c r="A5" s="66" t="s">
        <v>2</v>
      </c>
      <c r="B5" s="73">
        <v>0.66</v>
      </c>
      <c r="C5" s="73">
        <v>0.66</v>
      </c>
    </row>
    <row r="6" spans="1:3" s="75" customFormat="1" ht="24.75" customHeight="1">
      <c r="A6" s="66" t="s">
        <v>15</v>
      </c>
      <c r="B6" s="73">
        <v>0</v>
      </c>
      <c r="C6" s="73">
        <v>0</v>
      </c>
    </row>
    <row r="7" spans="1:3" s="75" customFormat="1" ht="24.75" customHeight="1">
      <c r="A7" s="66" t="s">
        <v>16</v>
      </c>
      <c r="B7" s="73">
        <v>0.66</v>
      </c>
      <c r="C7" s="73">
        <v>0.66</v>
      </c>
    </row>
    <row r="8" spans="1:3" s="75" customFormat="1" ht="24.75" customHeight="1">
      <c r="A8" s="66" t="s">
        <v>106</v>
      </c>
      <c r="B8" s="73">
        <v>0</v>
      </c>
      <c r="C8" s="73">
        <v>0</v>
      </c>
    </row>
    <row r="9" spans="1:3" s="75" customFormat="1" ht="24.75" customHeight="1">
      <c r="A9" s="66" t="s">
        <v>17</v>
      </c>
      <c r="B9" s="73">
        <v>0</v>
      </c>
      <c r="C9" s="73">
        <v>0</v>
      </c>
    </row>
    <row r="10" spans="1:3" s="75" customFormat="1" ht="24.75" customHeight="1">
      <c r="A10" s="66" t="s">
        <v>18</v>
      </c>
      <c r="B10" s="73">
        <v>0</v>
      </c>
      <c r="C10" s="73">
        <v>0</v>
      </c>
    </row>
  </sheetData>
  <sheetProtection formatCells="0" formatColumns="0" formatRows="0"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fitToHeight="999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5"/>
  <sheetViews>
    <sheetView showGridLines="0" showZeros="0" zoomScalePageLayoutView="0" workbookViewId="0" topLeftCell="A1">
      <selection activeCell="G21" sqref="G21"/>
    </sheetView>
  </sheetViews>
  <sheetFormatPr defaultColWidth="6.875" defaultRowHeight="13.5"/>
  <cols>
    <col min="1" max="1" width="4.25390625" style="15" customWidth="1"/>
    <col min="2" max="2" width="3.75390625" style="15" customWidth="1"/>
    <col min="3" max="3" width="4.00390625" style="15" customWidth="1"/>
    <col min="4" max="4" width="10.875" style="15" customWidth="1"/>
    <col min="5" max="5" width="28.25390625" style="15" customWidth="1"/>
    <col min="6" max="6" width="15.125" style="15" customWidth="1"/>
    <col min="7" max="7" width="14.25390625" style="15" customWidth="1"/>
    <col min="8" max="10" width="10.25390625" style="15" customWidth="1"/>
    <col min="11" max="11" width="14.125" style="15" customWidth="1"/>
    <col min="12" max="21" width="10.25390625" style="15" customWidth="1"/>
    <col min="22" max="22" width="13.25390625" style="15" customWidth="1"/>
    <col min="23" max="24" width="10.25390625" style="15" customWidth="1"/>
    <col min="25" max="25" width="6.00390625" style="15" customWidth="1"/>
    <col min="26" max="16384" width="6.875" style="15" customWidth="1"/>
  </cols>
  <sheetData>
    <row r="1" spans="1:25" ht="10.5" customHeight="1">
      <c r="A1" s="111"/>
      <c r="B1" s="111"/>
      <c r="C1" s="77"/>
      <c r="D1" s="77"/>
      <c r="E1" s="77"/>
      <c r="F1" s="77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9" t="s">
        <v>233</v>
      </c>
      <c r="Y1"/>
    </row>
    <row r="2" spans="1:25" ht="21.75" customHeight="1">
      <c r="A2" s="112" t="s">
        <v>285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/>
    </row>
    <row r="3" spans="1:25" ht="13.5" customHeight="1">
      <c r="A3" s="80"/>
      <c r="B3" s="81"/>
      <c r="C3" s="77"/>
      <c r="D3" s="77"/>
      <c r="E3" s="77"/>
      <c r="F3" s="77"/>
      <c r="G3" s="77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 t="s">
        <v>9</v>
      </c>
      <c r="Y3"/>
    </row>
    <row r="4" spans="1:25" ht="15.75" customHeight="1">
      <c r="A4" s="113" t="s">
        <v>1</v>
      </c>
      <c r="B4" s="113"/>
      <c r="C4" s="114"/>
      <c r="D4" s="114" t="s">
        <v>33</v>
      </c>
      <c r="E4" s="114" t="s">
        <v>225</v>
      </c>
      <c r="F4" s="114" t="s">
        <v>34</v>
      </c>
      <c r="G4" s="113" t="s">
        <v>3</v>
      </c>
      <c r="H4" s="113"/>
      <c r="I4" s="113"/>
      <c r="J4" s="114"/>
      <c r="K4" s="113" t="s">
        <v>4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 t="s">
        <v>107</v>
      </c>
      <c r="W4" s="113"/>
      <c r="X4" s="113"/>
      <c r="Y4"/>
    </row>
    <row r="5" spans="1:25" ht="30.75" customHeight="1">
      <c r="A5" s="84" t="s">
        <v>5</v>
      </c>
      <c r="B5" s="84" t="s">
        <v>6</v>
      </c>
      <c r="C5" s="85" t="s">
        <v>7</v>
      </c>
      <c r="D5" s="114"/>
      <c r="E5" s="114"/>
      <c r="F5" s="113"/>
      <c r="G5" s="86" t="s">
        <v>2</v>
      </c>
      <c r="H5" s="84" t="s">
        <v>108</v>
      </c>
      <c r="I5" s="84" t="s">
        <v>109</v>
      </c>
      <c r="J5" s="84" t="s">
        <v>110</v>
      </c>
      <c r="K5" s="84" t="s">
        <v>2</v>
      </c>
      <c r="L5" s="84" t="s">
        <v>108</v>
      </c>
      <c r="M5" s="84" t="s">
        <v>109</v>
      </c>
      <c r="N5" s="84" t="s">
        <v>110</v>
      </c>
      <c r="O5" s="84" t="s">
        <v>111</v>
      </c>
      <c r="P5" s="84" t="s">
        <v>112</v>
      </c>
      <c r="Q5" s="84" t="s">
        <v>113</v>
      </c>
      <c r="R5" s="84" t="s">
        <v>226</v>
      </c>
      <c r="S5" s="84" t="s">
        <v>114</v>
      </c>
      <c r="T5" s="84" t="s">
        <v>115</v>
      </c>
      <c r="U5" s="84" t="s">
        <v>116</v>
      </c>
      <c r="V5" s="84" t="s">
        <v>2</v>
      </c>
      <c r="W5" s="84" t="s">
        <v>117</v>
      </c>
      <c r="X5" s="84" t="s">
        <v>118</v>
      </c>
      <c r="Y5"/>
    </row>
    <row r="6" spans="1:25" ht="12.75" customHeight="1">
      <c r="A6" s="87" t="s">
        <v>8</v>
      </c>
      <c r="B6" s="87" t="s">
        <v>8</v>
      </c>
      <c r="C6" s="87" t="s">
        <v>8</v>
      </c>
      <c r="D6" s="89" t="s">
        <v>8</v>
      </c>
      <c r="E6" s="89" t="s">
        <v>8</v>
      </c>
      <c r="F6" s="89">
        <v>1</v>
      </c>
      <c r="G6" s="90">
        <v>2</v>
      </c>
      <c r="H6" s="90">
        <v>3</v>
      </c>
      <c r="I6" s="90">
        <v>4</v>
      </c>
      <c r="J6" s="90">
        <v>5</v>
      </c>
      <c r="K6" s="90">
        <v>6</v>
      </c>
      <c r="L6" s="90">
        <v>7</v>
      </c>
      <c r="M6" s="90">
        <v>8</v>
      </c>
      <c r="N6" s="90">
        <v>9</v>
      </c>
      <c r="O6" s="90">
        <v>10</v>
      </c>
      <c r="P6" s="90">
        <v>11</v>
      </c>
      <c r="Q6" s="90">
        <v>12</v>
      </c>
      <c r="R6" s="90">
        <v>13</v>
      </c>
      <c r="S6" s="90">
        <v>14</v>
      </c>
      <c r="T6" s="90">
        <v>15</v>
      </c>
      <c r="U6" s="90">
        <v>16</v>
      </c>
      <c r="V6" s="90">
        <v>17</v>
      </c>
      <c r="W6" s="90">
        <v>18</v>
      </c>
      <c r="X6" s="90">
        <v>19</v>
      </c>
      <c r="Y6"/>
    </row>
    <row r="7" spans="1:25" s="22" customFormat="1" ht="19.5" customHeight="1">
      <c r="A7" s="91"/>
      <c r="B7" s="91"/>
      <c r="C7" s="91"/>
      <c r="D7" s="92"/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94"/>
      <c r="T7" s="94"/>
      <c r="U7" s="94"/>
      <c r="V7" s="94"/>
      <c r="W7" s="94"/>
      <c r="X7" s="94"/>
      <c r="Y7" s="96"/>
    </row>
    <row r="8" spans="1:25" ht="19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/>
    </row>
    <row r="9" spans="1:25" ht="19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/>
    </row>
    <row r="10" spans="1:25" ht="19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/>
    </row>
    <row r="11" spans="1:25" ht="19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/>
    </row>
    <row r="12" spans="1:25" ht="19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/>
    </row>
    <row r="13" spans="1:25" ht="19.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/>
    </row>
    <row r="14" spans="1:25" ht="19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/>
    </row>
    <row r="15" spans="1:25" ht="19.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/>
    </row>
    <row r="16" spans="1:25" ht="19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/>
    </row>
    <row r="17" spans="1:2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</sheetData>
  <sheetProtection formatCells="0" formatColumns="0" formatRows="0"/>
  <mergeCells count="9">
    <mergeCell ref="A1:B1"/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33.25390625" style="15" customWidth="1"/>
    <col min="2" max="2" width="14.375" style="15" customWidth="1"/>
    <col min="3" max="3" width="27.25390625" style="15" customWidth="1"/>
    <col min="4" max="4" width="14.375" style="15" customWidth="1"/>
    <col min="5" max="5" width="5.25390625" style="15" customWidth="1"/>
    <col min="6" max="16384" width="6.875" style="15" customWidth="1"/>
  </cols>
  <sheetData>
    <row r="1" spans="1:4" ht="10.5" customHeight="1">
      <c r="A1" s="54"/>
      <c r="D1" s="56" t="s">
        <v>234</v>
      </c>
    </row>
    <row r="2" spans="1:4" ht="21" customHeight="1">
      <c r="A2" s="116" t="s">
        <v>227</v>
      </c>
      <c r="B2" s="116"/>
      <c r="C2" s="116"/>
      <c r="D2" s="116"/>
    </row>
    <row r="3" ht="13.5" customHeight="1">
      <c r="D3" s="23" t="s">
        <v>9</v>
      </c>
    </row>
    <row r="4" spans="1:5" ht="15" customHeight="1">
      <c r="A4" s="115" t="s">
        <v>19</v>
      </c>
      <c r="B4" s="115"/>
      <c r="C4" s="115" t="s">
        <v>119</v>
      </c>
      <c r="D4" s="115"/>
      <c r="E4" s="25"/>
    </row>
    <row r="5" spans="1:5" ht="15" customHeight="1">
      <c r="A5" s="24" t="s">
        <v>120</v>
      </c>
      <c r="B5" s="24" t="s">
        <v>121</v>
      </c>
      <c r="C5" s="24" t="s">
        <v>20</v>
      </c>
      <c r="D5" s="24" t="s">
        <v>121</v>
      </c>
      <c r="E5" s="26"/>
    </row>
    <row r="6" spans="1:5" s="22" customFormat="1" ht="15" customHeight="1">
      <c r="A6" s="27" t="s">
        <v>122</v>
      </c>
      <c r="B6" s="30">
        <v>230.93</v>
      </c>
      <c r="C6" s="28" t="s">
        <v>123</v>
      </c>
      <c r="D6" s="30">
        <v>0</v>
      </c>
      <c r="E6" s="29"/>
    </row>
    <row r="7" spans="1:5" s="22" customFormat="1" ht="15" customHeight="1">
      <c r="A7" s="27" t="s">
        <v>22</v>
      </c>
      <c r="B7" s="30">
        <v>230.93</v>
      </c>
      <c r="C7" s="28" t="s">
        <v>124</v>
      </c>
      <c r="D7" s="30">
        <v>0</v>
      </c>
      <c r="E7" s="29"/>
    </row>
    <row r="8" spans="1:5" s="22" customFormat="1" ht="15" customHeight="1">
      <c r="A8" s="27" t="s">
        <v>125</v>
      </c>
      <c r="B8" s="30">
        <v>230.93</v>
      </c>
      <c r="C8" s="28" t="s">
        <v>126</v>
      </c>
      <c r="D8" s="30">
        <v>0</v>
      </c>
      <c r="E8" s="29"/>
    </row>
    <row r="9" spans="1:5" s="22" customFormat="1" ht="15" customHeight="1">
      <c r="A9" s="27" t="s">
        <v>127</v>
      </c>
      <c r="B9" s="30">
        <v>0</v>
      </c>
      <c r="C9" s="28" t="s">
        <v>128</v>
      </c>
      <c r="D9" s="30">
        <v>0</v>
      </c>
      <c r="E9" s="29"/>
    </row>
    <row r="10" spans="1:5" s="22" customFormat="1" ht="22.5" customHeight="1">
      <c r="A10" s="27" t="s">
        <v>129</v>
      </c>
      <c r="B10" s="30">
        <v>0</v>
      </c>
      <c r="C10" s="28" t="s">
        <v>130</v>
      </c>
      <c r="D10" s="30">
        <v>0</v>
      </c>
      <c r="E10" s="29"/>
    </row>
    <row r="11" spans="1:5" s="22" customFormat="1" ht="15" customHeight="1">
      <c r="A11" s="27" t="s">
        <v>131</v>
      </c>
      <c r="B11" s="30">
        <v>0</v>
      </c>
      <c r="C11" s="28" t="s">
        <v>132</v>
      </c>
      <c r="D11" s="30">
        <v>0</v>
      </c>
      <c r="E11" s="29"/>
    </row>
    <row r="12" spans="1:5" s="22" customFormat="1" ht="15" customHeight="1">
      <c r="A12" s="27" t="s">
        <v>133</v>
      </c>
      <c r="B12" s="30">
        <v>0</v>
      </c>
      <c r="C12" s="28" t="s">
        <v>134</v>
      </c>
      <c r="D12" s="30">
        <v>0</v>
      </c>
      <c r="E12" s="29"/>
    </row>
    <row r="13" spans="1:5" s="22" customFormat="1" ht="15.75" customHeight="1">
      <c r="A13" s="27" t="s">
        <v>135</v>
      </c>
      <c r="B13" s="30">
        <v>0</v>
      </c>
      <c r="C13" s="28" t="s">
        <v>136</v>
      </c>
      <c r="D13" s="30">
        <v>4.54</v>
      </c>
      <c r="E13" s="29"/>
    </row>
    <row r="14" spans="1:5" s="22" customFormat="1" ht="15" customHeight="1">
      <c r="A14" s="27" t="s">
        <v>137</v>
      </c>
      <c r="B14" s="30">
        <v>0</v>
      </c>
      <c r="C14" s="28" t="s">
        <v>138</v>
      </c>
      <c r="D14" s="30">
        <v>7.27</v>
      </c>
      <c r="E14" s="29"/>
    </row>
    <row r="15" spans="1:5" s="22" customFormat="1" ht="24" customHeight="1">
      <c r="A15" s="27" t="s">
        <v>139</v>
      </c>
      <c r="B15" s="30">
        <v>0</v>
      </c>
      <c r="C15" s="28" t="s">
        <v>140</v>
      </c>
      <c r="D15" s="30">
        <v>0</v>
      </c>
      <c r="E15" s="29"/>
    </row>
    <row r="16" spans="1:5" s="22" customFormat="1" ht="15" customHeight="1">
      <c r="A16" s="27" t="s">
        <v>141</v>
      </c>
      <c r="B16" s="30">
        <v>0</v>
      </c>
      <c r="C16" s="28" t="s">
        <v>142</v>
      </c>
      <c r="D16" s="30">
        <v>205.53</v>
      </c>
      <c r="E16" s="29"/>
    </row>
    <row r="17" spans="1:5" s="22" customFormat="1" ht="15" customHeight="1">
      <c r="A17" s="27" t="s">
        <v>143</v>
      </c>
      <c r="B17" s="30">
        <v>0</v>
      </c>
      <c r="C17" s="28" t="s">
        <v>144</v>
      </c>
      <c r="D17" s="30">
        <v>0</v>
      </c>
      <c r="E17" s="29"/>
    </row>
    <row r="18" spans="1:5" s="22" customFormat="1" ht="15" customHeight="1">
      <c r="A18" s="27" t="s">
        <v>145</v>
      </c>
      <c r="B18" s="30">
        <v>0</v>
      </c>
      <c r="C18" s="28" t="s">
        <v>146</v>
      </c>
      <c r="D18" s="30">
        <v>0</v>
      </c>
      <c r="E18" s="29"/>
    </row>
    <row r="19" spans="1:5" s="22" customFormat="1" ht="15" customHeight="1">
      <c r="A19" s="27" t="s">
        <v>147</v>
      </c>
      <c r="B19" s="30">
        <v>0</v>
      </c>
      <c r="C19" s="28" t="s">
        <v>148</v>
      </c>
      <c r="D19" s="30">
        <v>0</v>
      </c>
      <c r="E19" s="29"/>
    </row>
    <row r="20" spans="1:5" s="22" customFormat="1" ht="15" customHeight="1">
      <c r="A20" s="27" t="s">
        <v>149</v>
      </c>
      <c r="B20" s="30">
        <v>0</v>
      </c>
      <c r="C20" s="28" t="s">
        <v>150</v>
      </c>
      <c r="D20" s="30">
        <v>0</v>
      </c>
      <c r="E20" s="29"/>
    </row>
    <row r="21" spans="1:5" s="22" customFormat="1" ht="15" customHeight="1">
      <c r="A21" s="27" t="s">
        <v>151</v>
      </c>
      <c r="B21" s="30">
        <v>0</v>
      </c>
      <c r="C21" s="28" t="s">
        <v>152</v>
      </c>
      <c r="D21" s="30">
        <v>0</v>
      </c>
      <c r="E21" s="29"/>
    </row>
    <row r="22" spans="1:5" s="22" customFormat="1" ht="15" customHeight="1">
      <c r="A22" s="27" t="s">
        <v>153</v>
      </c>
      <c r="B22" s="30">
        <v>0</v>
      </c>
      <c r="C22" s="28" t="s">
        <v>154</v>
      </c>
      <c r="D22" s="30">
        <v>0</v>
      </c>
      <c r="E22" s="29"/>
    </row>
    <row r="23" spans="1:5" s="22" customFormat="1" ht="15" customHeight="1">
      <c r="A23" s="27" t="s">
        <v>155</v>
      </c>
      <c r="B23" s="30">
        <v>0</v>
      </c>
      <c r="C23" s="28" t="s">
        <v>156</v>
      </c>
      <c r="D23" s="30">
        <v>0</v>
      </c>
      <c r="E23" s="29"/>
    </row>
    <row r="24" spans="1:5" s="22" customFormat="1" ht="15" customHeight="1">
      <c r="A24" s="27" t="s">
        <v>157</v>
      </c>
      <c r="B24" s="30">
        <v>0</v>
      </c>
      <c r="C24" s="28" t="s">
        <v>158</v>
      </c>
      <c r="D24" s="30">
        <v>13.59</v>
      </c>
      <c r="E24" s="29"/>
    </row>
    <row r="25" spans="1:5" s="22" customFormat="1" ht="15" customHeight="1">
      <c r="A25" s="27" t="s">
        <v>159</v>
      </c>
      <c r="B25" s="30">
        <v>0</v>
      </c>
      <c r="C25" s="28" t="s">
        <v>160</v>
      </c>
      <c r="D25" s="30">
        <v>0</v>
      </c>
      <c r="E25" s="29"/>
    </row>
    <row r="26" spans="1:5" s="22" customFormat="1" ht="15" customHeight="1">
      <c r="A26" s="27" t="s">
        <v>161</v>
      </c>
      <c r="B26" s="32">
        <v>0</v>
      </c>
      <c r="C26" s="28" t="s">
        <v>162</v>
      </c>
      <c r="D26" s="30">
        <v>0</v>
      </c>
      <c r="E26" s="29"/>
    </row>
    <row r="27" spans="1:5" s="22" customFormat="1" ht="15" customHeight="1">
      <c r="A27" s="27" t="s">
        <v>163</v>
      </c>
      <c r="B27" s="32">
        <v>0</v>
      </c>
      <c r="C27" s="28" t="s">
        <v>164</v>
      </c>
      <c r="D27" s="30">
        <v>0</v>
      </c>
      <c r="E27" s="29"/>
    </row>
    <row r="28" spans="1:5" s="22" customFormat="1" ht="15" customHeight="1">
      <c r="A28" s="27" t="s">
        <v>165</v>
      </c>
      <c r="B28" s="32">
        <v>0</v>
      </c>
      <c r="C28" s="28" t="s">
        <v>166</v>
      </c>
      <c r="D28" s="30">
        <v>0</v>
      </c>
      <c r="E28" s="29"/>
    </row>
    <row r="29" spans="1:5" s="22" customFormat="1" ht="15" customHeight="1">
      <c r="A29" s="27" t="s">
        <v>167</v>
      </c>
      <c r="B29" s="32">
        <v>0</v>
      </c>
      <c r="C29" s="28" t="s">
        <v>168</v>
      </c>
      <c r="D29" s="30">
        <v>0</v>
      </c>
      <c r="E29" s="29"/>
    </row>
    <row r="30" spans="1:5" s="22" customFormat="1" ht="15" customHeight="1">
      <c r="A30" s="27"/>
      <c r="B30" s="32"/>
      <c r="C30" s="28" t="s">
        <v>169</v>
      </c>
      <c r="D30" s="30">
        <v>0</v>
      </c>
      <c r="E30" s="29"/>
    </row>
    <row r="31" spans="1:5" s="22" customFormat="1" ht="15" customHeight="1">
      <c r="A31" s="27"/>
      <c r="B31" s="32"/>
      <c r="C31" s="28" t="s">
        <v>170</v>
      </c>
      <c r="D31" s="30">
        <v>0</v>
      </c>
      <c r="E31" s="29"/>
    </row>
    <row r="32" spans="1:5" s="22" customFormat="1" ht="15" customHeight="1">
      <c r="A32" s="33" t="s">
        <v>171</v>
      </c>
      <c r="B32" s="30">
        <v>230.93</v>
      </c>
      <c r="C32" s="34" t="s">
        <v>31</v>
      </c>
      <c r="D32" s="30">
        <v>230.93</v>
      </c>
      <c r="E32" s="29"/>
    </row>
    <row r="33" spans="1:5" s="22" customFormat="1" ht="15" customHeight="1">
      <c r="A33" s="27" t="s">
        <v>172</v>
      </c>
      <c r="B33" s="30">
        <v>0</v>
      </c>
      <c r="C33" s="28" t="s">
        <v>173</v>
      </c>
      <c r="D33" s="30">
        <v>0</v>
      </c>
      <c r="E33" s="29"/>
    </row>
    <row r="34" spans="1:5" s="22" customFormat="1" ht="15" customHeight="1">
      <c r="A34" s="27" t="s">
        <v>174</v>
      </c>
      <c r="B34" s="30">
        <v>0</v>
      </c>
      <c r="C34" s="28" t="s">
        <v>175</v>
      </c>
      <c r="D34" s="30">
        <v>0</v>
      </c>
      <c r="E34" s="29"/>
    </row>
    <row r="35" spans="1:5" s="22" customFormat="1" ht="15" customHeight="1">
      <c r="A35" s="27" t="s">
        <v>176</v>
      </c>
      <c r="B35" s="30">
        <v>0</v>
      </c>
      <c r="C35" s="28" t="s">
        <v>177</v>
      </c>
      <c r="D35" s="30">
        <v>0</v>
      </c>
      <c r="E35" s="29"/>
    </row>
    <row r="36" spans="1:5" s="22" customFormat="1" ht="15" customHeight="1">
      <c r="A36" s="27" t="s">
        <v>178</v>
      </c>
      <c r="B36" s="30">
        <v>0</v>
      </c>
      <c r="C36" s="28" t="s">
        <v>179</v>
      </c>
      <c r="D36" s="30">
        <v>0</v>
      </c>
      <c r="E36" s="29"/>
    </row>
    <row r="37" spans="1:5" s="22" customFormat="1" ht="15" customHeight="1">
      <c r="A37" s="27" t="s">
        <v>180</v>
      </c>
      <c r="B37" s="30">
        <v>0</v>
      </c>
      <c r="C37" s="28" t="s">
        <v>181</v>
      </c>
      <c r="D37" s="30">
        <v>0</v>
      </c>
      <c r="E37" s="29"/>
    </row>
    <row r="38" spans="1:5" s="22" customFormat="1" ht="15" customHeight="1">
      <c r="A38" s="27" t="s">
        <v>176</v>
      </c>
      <c r="B38" s="30">
        <v>0</v>
      </c>
      <c r="C38" s="28" t="s">
        <v>182</v>
      </c>
      <c r="D38" s="30">
        <v>0</v>
      </c>
      <c r="E38" s="29"/>
    </row>
    <row r="39" spans="1:5" s="22" customFormat="1" ht="15" customHeight="1">
      <c r="A39" s="27" t="s">
        <v>178</v>
      </c>
      <c r="B39" s="30">
        <v>0</v>
      </c>
      <c r="C39" s="28" t="s">
        <v>183</v>
      </c>
      <c r="D39" s="30">
        <v>0</v>
      </c>
      <c r="E39" s="29"/>
    </row>
    <row r="40" spans="1:5" s="22" customFormat="1" ht="15" customHeight="1">
      <c r="A40" s="27" t="s">
        <v>184</v>
      </c>
      <c r="B40" s="30">
        <v>0</v>
      </c>
      <c r="C40" s="28" t="s">
        <v>185</v>
      </c>
      <c r="D40" s="30">
        <v>0</v>
      </c>
      <c r="E40" s="29"/>
    </row>
    <row r="41" spans="1:5" s="22" customFormat="1" ht="15" customHeight="1">
      <c r="A41" s="27" t="s">
        <v>186</v>
      </c>
      <c r="B41" s="30">
        <v>0</v>
      </c>
      <c r="C41" s="28" t="s">
        <v>187</v>
      </c>
      <c r="D41" s="30">
        <v>0</v>
      </c>
      <c r="E41" s="29"/>
    </row>
    <row r="42" spans="1:5" s="22" customFormat="1" ht="15" customHeight="1">
      <c r="A42" s="27" t="s">
        <v>188</v>
      </c>
      <c r="B42" s="30">
        <v>0</v>
      </c>
      <c r="C42" s="28" t="s">
        <v>189</v>
      </c>
      <c r="D42" s="30">
        <v>0</v>
      </c>
      <c r="E42" s="29"/>
    </row>
    <row r="43" spans="1:5" s="22" customFormat="1" ht="15" customHeight="1">
      <c r="A43" s="27" t="s">
        <v>190</v>
      </c>
      <c r="B43" s="30">
        <v>0</v>
      </c>
      <c r="C43" s="28" t="s">
        <v>191</v>
      </c>
      <c r="D43" s="30">
        <v>0</v>
      </c>
      <c r="E43" s="29"/>
    </row>
    <row r="44" spans="1:5" s="22" customFormat="1" ht="15" customHeight="1">
      <c r="A44" s="27" t="s">
        <v>192</v>
      </c>
      <c r="B44" s="30">
        <v>0</v>
      </c>
      <c r="C44" s="28" t="s">
        <v>193</v>
      </c>
      <c r="D44" s="30">
        <v>0</v>
      </c>
      <c r="E44" s="29"/>
    </row>
    <row r="45" spans="1:5" s="22" customFormat="1" ht="15" customHeight="1">
      <c r="A45" s="27" t="s">
        <v>194</v>
      </c>
      <c r="B45" s="30">
        <v>0</v>
      </c>
      <c r="C45" s="28" t="s">
        <v>195</v>
      </c>
      <c r="D45" s="30">
        <v>0</v>
      </c>
      <c r="E45" s="29"/>
    </row>
    <row r="46" spans="1:5" s="22" customFormat="1" ht="18.75" customHeight="1">
      <c r="A46" s="27" t="s">
        <v>196</v>
      </c>
      <c r="B46" s="30">
        <v>0</v>
      </c>
      <c r="C46" s="28" t="s">
        <v>197</v>
      </c>
      <c r="D46" s="30">
        <v>0</v>
      </c>
      <c r="E46" s="29"/>
    </row>
    <row r="47" spans="1:5" s="22" customFormat="1" ht="15" customHeight="1">
      <c r="A47" s="27" t="s">
        <v>198</v>
      </c>
      <c r="B47" s="30">
        <v>0</v>
      </c>
      <c r="C47" s="28" t="s">
        <v>199</v>
      </c>
      <c r="D47" s="30">
        <v>0</v>
      </c>
      <c r="E47" s="29"/>
    </row>
    <row r="48" spans="1:5" s="22" customFormat="1" ht="15" customHeight="1">
      <c r="A48" s="27"/>
      <c r="B48" s="30"/>
      <c r="C48" s="28" t="s">
        <v>200</v>
      </c>
      <c r="D48" s="30">
        <v>0</v>
      </c>
      <c r="E48" s="29"/>
    </row>
    <row r="49" spans="1:5" s="22" customFormat="1" ht="15" customHeight="1">
      <c r="A49" s="27"/>
      <c r="B49" s="30"/>
      <c r="C49" s="28" t="s">
        <v>201</v>
      </c>
      <c r="D49" s="30">
        <v>0</v>
      </c>
      <c r="E49" s="29"/>
    </row>
    <row r="50" spans="1:5" s="22" customFormat="1" ht="15" customHeight="1">
      <c r="A50" s="27"/>
      <c r="B50" s="30"/>
      <c r="C50" s="28" t="s">
        <v>202</v>
      </c>
      <c r="D50" s="30">
        <v>0</v>
      </c>
      <c r="E50" s="29"/>
    </row>
    <row r="51" spans="1:5" s="22" customFormat="1" ht="15" customHeight="1">
      <c r="A51" s="27"/>
      <c r="B51" s="30"/>
      <c r="C51" s="28" t="s">
        <v>203</v>
      </c>
      <c r="D51" s="30">
        <v>0</v>
      </c>
      <c r="E51" s="29"/>
    </row>
    <row r="52" spans="1:5" s="22" customFormat="1" ht="15" customHeight="1">
      <c r="A52" s="27"/>
      <c r="B52" s="30"/>
      <c r="C52" s="28" t="s">
        <v>204</v>
      </c>
      <c r="D52" s="30">
        <v>0</v>
      </c>
      <c r="E52" s="29"/>
    </row>
    <row r="53" spans="1:5" s="22" customFormat="1" ht="15" customHeight="1">
      <c r="A53" s="27"/>
      <c r="B53" s="30"/>
      <c r="C53" s="28" t="s">
        <v>205</v>
      </c>
      <c r="D53" s="30">
        <v>0</v>
      </c>
      <c r="E53" s="29"/>
    </row>
    <row r="54" spans="1:5" s="22" customFormat="1" ht="15" customHeight="1">
      <c r="A54" s="27"/>
      <c r="B54" s="30"/>
      <c r="C54" s="28" t="s">
        <v>206</v>
      </c>
      <c r="D54" s="30">
        <v>0</v>
      </c>
      <c r="E54" s="29"/>
    </row>
    <row r="55" spans="1:5" s="22" customFormat="1" ht="15" customHeight="1">
      <c r="A55" s="27"/>
      <c r="B55" s="30"/>
      <c r="C55" s="28" t="s">
        <v>207</v>
      </c>
      <c r="D55" s="30">
        <v>0</v>
      </c>
      <c r="E55" s="29"/>
    </row>
    <row r="56" spans="1:5" s="22" customFormat="1" ht="15" customHeight="1">
      <c r="A56" s="27"/>
      <c r="B56" s="30"/>
      <c r="C56" s="28" t="s">
        <v>208</v>
      </c>
      <c r="D56" s="30">
        <v>0</v>
      </c>
      <c r="E56" s="29"/>
    </row>
    <row r="57" spans="1:5" s="22" customFormat="1" ht="15" customHeight="1">
      <c r="A57" s="31"/>
      <c r="B57" s="30"/>
      <c r="C57" s="28" t="s">
        <v>209</v>
      </c>
      <c r="D57" s="30">
        <v>0</v>
      </c>
      <c r="E57" s="29"/>
    </row>
    <row r="58" spans="1:4" s="22" customFormat="1" ht="15" customHeight="1">
      <c r="A58" s="31"/>
      <c r="B58" s="30"/>
      <c r="C58" s="28" t="s">
        <v>210</v>
      </c>
      <c r="D58" s="30">
        <v>0</v>
      </c>
    </row>
    <row r="59" spans="1:4" s="22" customFormat="1" ht="15" customHeight="1">
      <c r="A59" s="31"/>
      <c r="B59" s="30"/>
      <c r="C59" s="28" t="s">
        <v>211</v>
      </c>
      <c r="D59" s="30">
        <v>0</v>
      </c>
    </row>
    <row r="60" spans="1:4" s="22" customFormat="1" ht="15" customHeight="1">
      <c r="A60" s="34" t="s">
        <v>32</v>
      </c>
      <c r="B60" s="30">
        <v>230.93</v>
      </c>
      <c r="C60" s="28" t="s">
        <v>212</v>
      </c>
      <c r="D60" s="30">
        <v>230.93</v>
      </c>
    </row>
    <row r="61" ht="13.5">
      <c r="A61" s="35"/>
    </row>
    <row r="62" ht="13.5">
      <c r="A62" s="35"/>
    </row>
    <row r="63" ht="13.5">
      <c r="A63" s="35"/>
    </row>
    <row r="64" ht="13.5">
      <c r="A64" s="35"/>
    </row>
  </sheetData>
  <sheetProtection formatCells="0" formatColumns="0" formatRows="0"/>
  <mergeCells count="3">
    <mergeCell ref="A4:B4"/>
    <mergeCell ref="C4:D4"/>
    <mergeCell ref="A2:D2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3.625" style="15" customWidth="1"/>
    <col min="2" max="2" width="4.625" style="15" customWidth="1"/>
    <col min="3" max="3" width="4.50390625" style="15" customWidth="1"/>
    <col min="4" max="4" width="4.125" style="15" customWidth="1"/>
    <col min="5" max="5" width="12.125" style="15" customWidth="1"/>
    <col min="6" max="6" width="22.00390625" style="15" customWidth="1"/>
    <col min="7" max="7" width="11.375" style="15" customWidth="1"/>
    <col min="8" max="8" width="9.50390625" style="15" customWidth="1"/>
    <col min="9" max="9" width="9.375" style="15" customWidth="1"/>
    <col min="10" max="10" width="10.875" style="15" customWidth="1"/>
    <col min="11" max="11" width="9.125" style="15" customWidth="1"/>
    <col min="12" max="13" width="6.875" style="15" customWidth="1"/>
    <col min="14" max="14" width="7.875" style="15" customWidth="1"/>
    <col min="15" max="15" width="6.875" style="15" customWidth="1"/>
    <col min="16" max="16" width="8.375" style="15" customWidth="1"/>
    <col min="17" max="17" width="9.625" style="15" customWidth="1"/>
    <col min="18" max="23" width="6.875" style="15" customWidth="1"/>
    <col min="24" max="24" width="7.375" style="15" customWidth="1"/>
    <col min="25" max="25" width="10.25390625" style="15" customWidth="1"/>
    <col min="26" max="26" width="8.375" style="15" customWidth="1"/>
    <col min="27" max="27" width="9.75390625" style="15" customWidth="1"/>
    <col min="28" max="28" width="7.875" style="15" customWidth="1"/>
    <col min="29" max="32" width="6.875" style="15" customWidth="1"/>
    <col min="33" max="33" width="10.125" style="15" customWidth="1"/>
    <col min="34" max="35" width="9.625" style="15" customWidth="1"/>
    <col min="36" max="46" width="6.875" style="15" customWidth="1"/>
    <col min="47" max="47" width="5.25390625" style="15" customWidth="1"/>
    <col min="48" max="16384" width="6.875" style="15" customWidth="1"/>
  </cols>
  <sheetData>
    <row r="1" spans="1:46" ht="10.5" customHeight="1">
      <c r="A1" s="53"/>
      <c r="B1" s="36"/>
      <c r="C1" s="36"/>
      <c r="AT1" s="56" t="s">
        <v>235</v>
      </c>
    </row>
    <row r="2" spans="1:46" ht="21" customHeight="1">
      <c r="A2" s="132" t="s">
        <v>57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</row>
    <row r="3" spans="1:46" ht="18.75" customHeight="1">
      <c r="A3" s="36"/>
      <c r="B3" s="36"/>
      <c r="C3" s="36"/>
      <c r="AT3" s="37" t="s">
        <v>9</v>
      </c>
    </row>
    <row r="4" spans="1:47" ht="15.75" customHeight="1">
      <c r="A4" s="125" t="s">
        <v>1</v>
      </c>
      <c r="B4" s="125"/>
      <c r="C4" s="125"/>
      <c r="D4" s="125"/>
      <c r="E4" s="125" t="s">
        <v>33</v>
      </c>
      <c r="F4" s="125" t="s">
        <v>213</v>
      </c>
      <c r="G4" s="117" t="s">
        <v>34</v>
      </c>
      <c r="H4" s="133" t="s">
        <v>35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3" t="s">
        <v>214</v>
      </c>
      <c r="V4" s="134"/>
      <c r="W4" s="134"/>
      <c r="X4" s="121" t="s">
        <v>215</v>
      </c>
      <c r="Y4" s="133" t="s">
        <v>36</v>
      </c>
      <c r="Z4" s="134"/>
      <c r="AA4" s="135"/>
      <c r="AB4" s="133" t="s">
        <v>37</v>
      </c>
      <c r="AC4" s="134"/>
      <c r="AD4" s="134"/>
      <c r="AE4" s="135"/>
      <c r="AF4" s="124" t="s">
        <v>38</v>
      </c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38"/>
    </row>
    <row r="5" spans="1:47" ht="17.25" customHeight="1">
      <c r="A5" s="125" t="s">
        <v>5</v>
      </c>
      <c r="B5" s="125" t="s">
        <v>6</v>
      </c>
      <c r="C5" s="125" t="s">
        <v>7</v>
      </c>
      <c r="D5" s="125" t="s">
        <v>39</v>
      </c>
      <c r="E5" s="125"/>
      <c r="F5" s="125"/>
      <c r="G5" s="118"/>
      <c r="H5" s="121" t="s">
        <v>216</v>
      </c>
      <c r="I5" s="126" t="s">
        <v>40</v>
      </c>
      <c r="J5" s="127"/>
      <c r="K5" s="128"/>
      <c r="L5" s="126" t="s">
        <v>41</v>
      </c>
      <c r="M5" s="127"/>
      <c r="N5" s="127"/>
      <c r="O5" s="127"/>
      <c r="P5" s="127"/>
      <c r="Q5" s="127"/>
      <c r="R5" s="127"/>
      <c r="S5" s="127"/>
      <c r="T5" s="128"/>
      <c r="U5" s="121" t="s">
        <v>216</v>
      </c>
      <c r="V5" s="121" t="s">
        <v>217</v>
      </c>
      <c r="W5" s="121" t="s">
        <v>218</v>
      </c>
      <c r="X5" s="122"/>
      <c r="Y5" s="121" t="s">
        <v>2</v>
      </c>
      <c r="Z5" s="121" t="s">
        <v>42</v>
      </c>
      <c r="AA5" s="121" t="s">
        <v>43</v>
      </c>
      <c r="AB5" s="121" t="s">
        <v>2</v>
      </c>
      <c r="AC5" s="121" t="s">
        <v>44</v>
      </c>
      <c r="AD5" s="121" t="s">
        <v>45</v>
      </c>
      <c r="AE5" s="121" t="s">
        <v>43</v>
      </c>
      <c r="AF5" s="117" t="s">
        <v>2</v>
      </c>
      <c r="AG5" s="58" t="s">
        <v>46</v>
      </c>
      <c r="AH5" s="59"/>
      <c r="AI5" s="59"/>
      <c r="AJ5" s="58" t="s">
        <v>219</v>
      </c>
      <c r="AK5" s="59"/>
      <c r="AL5" s="59"/>
      <c r="AM5" s="117" t="s">
        <v>220</v>
      </c>
      <c r="AN5" s="117" t="s">
        <v>47</v>
      </c>
      <c r="AO5" s="120" t="s">
        <v>48</v>
      </c>
      <c r="AP5" s="88"/>
      <c r="AQ5" s="88"/>
      <c r="AR5" s="88"/>
      <c r="AS5" s="88"/>
      <c r="AT5" s="57"/>
      <c r="AU5" s="38"/>
    </row>
    <row r="6" spans="1:47" ht="12.75" customHeight="1">
      <c r="A6" s="125"/>
      <c r="B6" s="125"/>
      <c r="C6" s="125"/>
      <c r="D6" s="125"/>
      <c r="E6" s="125"/>
      <c r="F6" s="125"/>
      <c r="G6" s="118"/>
      <c r="H6" s="122"/>
      <c r="I6" s="129"/>
      <c r="J6" s="130"/>
      <c r="K6" s="131"/>
      <c r="L6" s="129"/>
      <c r="M6" s="130"/>
      <c r="N6" s="130"/>
      <c r="O6" s="130"/>
      <c r="P6" s="130"/>
      <c r="Q6" s="130"/>
      <c r="R6" s="130"/>
      <c r="S6" s="130"/>
      <c r="T6" s="131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18"/>
      <c r="AG6" s="60"/>
      <c r="AH6" s="61"/>
      <c r="AI6" s="61"/>
      <c r="AJ6" s="60"/>
      <c r="AK6" s="61"/>
      <c r="AL6" s="61"/>
      <c r="AM6" s="118"/>
      <c r="AN6" s="118"/>
      <c r="AO6" s="117" t="s">
        <v>49</v>
      </c>
      <c r="AP6" s="120" t="s">
        <v>221</v>
      </c>
      <c r="AQ6" s="88"/>
      <c r="AR6" s="88"/>
      <c r="AS6" s="117" t="s">
        <v>222</v>
      </c>
      <c r="AT6" s="117" t="s">
        <v>50</v>
      </c>
      <c r="AU6" s="38"/>
    </row>
    <row r="7" spans="1:47" ht="52.5" customHeight="1">
      <c r="A7" s="125"/>
      <c r="B7" s="125"/>
      <c r="C7" s="125"/>
      <c r="D7" s="125"/>
      <c r="E7" s="125"/>
      <c r="F7" s="125"/>
      <c r="G7" s="119"/>
      <c r="H7" s="123"/>
      <c r="I7" s="39" t="s">
        <v>49</v>
      </c>
      <c r="J7" s="16" t="s">
        <v>217</v>
      </c>
      <c r="K7" s="16" t="s">
        <v>218</v>
      </c>
      <c r="L7" s="39" t="s">
        <v>49</v>
      </c>
      <c r="M7" s="39" t="s">
        <v>51</v>
      </c>
      <c r="N7" s="39" t="s">
        <v>52</v>
      </c>
      <c r="O7" s="39" t="s">
        <v>53</v>
      </c>
      <c r="P7" s="39" t="s">
        <v>54</v>
      </c>
      <c r="Q7" s="39" t="s">
        <v>55</v>
      </c>
      <c r="R7" s="40" t="s">
        <v>223</v>
      </c>
      <c r="S7" s="39" t="s">
        <v>224</v>
      </c>
      <c r="T7" s="39" t="s">
        <v>43</v>
      </c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19"/>
      <c r="AG7" s="39" t="s">
        <v>49</v>
      </c>
      <c r="AH7" s="39" t="s">
        <v>217</v>
      </c>
      <c r="AI7" s="39" t="s">
        <v>218</v>
      </c>
      <c r="AJ7" s="39" t="s">
        <v>49</v>
      </c>
      <c r="AK7" s="39" t="s">
        <v>217</v>
      </c>
      <c r="AL7" s="39" t="s">
        <v>218</v>
      </c>
      <c r="AM7" s="119"/>
      <c r="AN7" s="119"/>
      <c r="AO7" s="119"/>
      <c r="AP7" s="39" t="s">
        <v>49</v>
      </c>
      <c r="AQ7" s="39" t="s">
        <v>217</v>
      </c>
      <c r="AR7" s="39" t="s">
        <v>218</v>
      </c>
      <c r="AS7" s="119"/>
      <c r="AT7" s="119"/>
      <c r="AU7" s="41"/>
    </row>
    <row r="8" spans="1:46" ht="14.25" customHeight="1">
      <c r="A8" s="42" t="s">
        <v>8</v>
      </c>
      <c r="B8" s="42" t="s">
        <v>8</v>
      </c>
      <c r="C8" s="42" t="s">
        <v>8</v>
      </c>
      <c r="D8" s="42" t="s">
        <v>8</v>
      </c>
      <c r="E8" s="20" t="s">
        <v>8</v>
      </c>
      <c r="F8" s="43" t="s">
        <v>8</v>
      </c>
      <c r="G8" s="44">
        <v>1</v>
      </c>
      <c r="H8" s="44">
        <v>2</v>
      </c>
      <c r="I8" s="44">
        <v>3</v>
      </c>
      <c r="J8" s="44">
        <v>4</v>
      </c>
      <c r="K8" s="44">
        <v>5</v>
      </c>
      <c r="L8" s="44">
        <v>6</v>
      </c>
      <c r="M8" s="44">
        <v>7</v>
      </c>
      <c r="N8" s="44">
        <v>8</v>
      </c>
      <c r="O8" s="44">
        <v>9</v>
      </c>
      <c r="P8" s="44">
        <v>10</v>
      </c>
      <c r="Q8" s="44">
        <v>11</v>
      </c>
      <c r="R8" s="44">
        <v>12</v>
      </c>
      <c r="S8" s="44">
        <v>13</v>
      </c>
      <c r="T8" s="44">
        <v>14</v>
      </c>
      <c r="U8" s="44">
        <v>15</v>
      </c>
      <c r="V8" s="44">
        <v>16</v>
      </c>
      <c r="W8" s="44">
        <v>17</v>
      </c>
      <c r="X8" s="44">
        <v>18</v>
      </c>
      <c r="Y8" s="44">
        <v>19</v>
      </c>
      <c r="Z8" s="44">
        <v>20</v>
      </c>
      <c r="AA8" s="44">
        <v>21</v>
      </c>
      <c r="AB8" s="44">
        <v>22</v>
      </c>
      <c r="AC8" s="44">
        <v>23</v>
      </c>
      <c r="AD8" s="44">
        <v>24</v>
      </c>
      <c r="AE8" s="44">
        <v>25</v>
      </c>
      <c r="AF8" s="44">
        <v>26</v>
      </c>
      <c r="AG8" s="44">
        <v>27</v>
      </c>
      <c r="AH8" s="44">
        <v>28</v>
      </c>
      <c r="AI8" s="44">
        <v>29</v>
      </c>
      <c r="AJ8" s="44">
        <v>30</v>
      </c>
      <c r="AK8" s="44">
        <v>31</v>
      </c>
      <c r="AL8" s="44">
        <v>32</v>
      </c>
      <c r="AM8" s="44">
        <v>33</v>
      </c>
      <c r="AN8" s="44">
        <v>34</v>
      </c>
      <c r="AO8" s="44">
        <v>35</v>
      </c>
      <c r="AP8" s="44">
        <v>36</v>
      </c>
      <c r="AQ8" s="44">
        <v>37</v>
      </c>
      <c r="AR8" s="44">
        <v>38</v>
      </c>
      <c r="AS8" s="44">
        <v>39</v>
      </c>
      <c r="AT8" s="44">
        <v>40</v>
      </c>
    </row>
    <row r="9" spans="1:46" s="22" customFormat="1" ht="13.5">
      <c r="A9" s="97"/>
      <c r="B9" s="97"/>
      <c r="C9" s="97"/>
      <c r="D9" s="97"/>
      <c r="E9" s="98"/>
      <c r="F9" s="98" t="s">
        <v>2</v>
      </c>
      <c r="G9" s="99">
        <v>230.93</v>
      </c>
      <c r="H9" s="99">
        <v>230.93</v>
      </c>
      <c r="I9" s="99">
        <v>230.93</v>
      </c>
      <c r="J9" s="99">
        <v>230.93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99">
        <v>0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</row>
    <row r="10" spans="1:46" ht="13.5">
      <c r="A10" s="100" t="s">
        <v>286</v>
      </c>
      <c r="B10" s="100"/>
      <c r="C10" s="100"/>
      <c r="D10" s="100"/>
      <c r="E10" s="101"/>
      <c r="F10" s="101" t="s">
        <v>40</v>
      </c>
      <c r="G10" s="102">
        <v>230.93</v>
      </c>
      <c r="H10" s="102">
        <v>230.93</v>
      </c>
      <c r="I10" s="102">
        <v>230.93</v>
      </c>
      <c r="J10" s="102">
        <v>230.93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</row>
    <row r="11" spans="1:46" ht="13.5">
      <c r="A11" s="100"/>
      <c r="B11" s="100" t="s">
        <v>242</v>
      </c>
      <c r="C11" s="100"/>
      <c r="D11" s="100"/>
      <c r="E11" s="101"/>
      <c r="F11" s="101" t="s">
        <v>287</v>
      </c>
      <c r="G11" s="102">
        <v>230.93</v>
      </c>
      <c r="H11" s="102">
        <v>230.93</v>
      </c>
      <c r="I11" s="102">
        <v>230.93</v>
      </c>
      <c r="J11" s="102">
        <v>230.93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</row>
    <row r="12" spans="1:46" ht="13.5">
      <c r="A12" s="100"/>
      <c r="B12" s="100"/>
      <c r="C12" s="100"/>
      <c r="D12" s="100"/>
      <c r="E12" s="101"/>
      <c r="F12" s="101" t="s">
        <v>288</v>
      </c>
      <c r="G12" s="102">
        <v>230.93</v>
      </c>
      <c r="H12" s="102">
        <v>230.93</v>
      </c>
      <c r="I12" s="102">
        <v>230.93</v>
      </c>
      <c r="J12" s="102">
        <v>230.93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</row>
    <row r="13" spans="1:46" ht="24">
      <c r="A13" s="97"/>
      <c r="B13" s="97"/>
      <c r="C13" s="97"/>
      <c r="D13" s="97"/>
      <c r="E13" s="98" t="s">
        <v>289</v>
      </c>
      <c r="F13" s="98" t="s">
        <v>290</v>
      </c>
      <c r="G13" s="99">
        <v>230.93</v>
      </c>
      <c r="H13" s="99">
        <v>230.93</v>
      </c>
      <c r="I13" s="99">
        <v>230.93</v>
      </c>
      <c r="J13" s="99">
        <v>230.93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</row>
    <row r="14" spans="1:46" ht="24">
      <c r="A14" s="97"/>
      <c r="B14" s="97"/>
      <c r="C14" s="97"/>
      <c r="D14" s="97"/>
      <c r="E14" s="98" t="s">
        <v>291</v>
      </c>
      <c r="F14" s="98" t="s">
        <v>292</v>
      </c>
      <c r="G14" s="99">
        <v>230.93</v>
      </c>
      <c r="H14" s="99">
        <v>230.93</v>
      </c>
      <c r="I14" s="99">
        <v>230.93</v>
      </c>
      <c r="J14" s="99">
        <v>230.93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</row>
    <row r="15" spans="1:46" ht="13.5">
      <c r="A15" s="97" t="s">
        <v>286</v>
      </c>
      <c r="B15" s="97" t="s">
        <v>242</v>
      </c>
      <c r="C15" s="97"/>
      <c r="D15" s="97"/>
      <c r="E15" s="98" t="s">
        <v>293</v>
      </c>
      <c r="F15" s="98" t="s">
        <v>288</v>
      </c>
      <c r="G15" s="99">
        <v>230.93</v>
      </c>
      <c r="H15" s="99">
        <v>230.93</v>
      </c>
      <c r="I15" s="99">
        <v>230.93</v>
      </c>
      <c r="J15" s="99">
        <v>230.93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</row>
  </sheetData>
  <sheetProtection formatCells="0" formatColumns="0" formatRows="0"/>
  <mergeCells count="38">
    <mergeCell ref="A2:AT2"/>
    <mergeCell ref="A4:D4"/>
    <mergeCell ref="E4:E7"/>
    <mergeCell ref="F4:F7"/>
    <mergeCell ref="G4:G7"/>
    <mergeCell ref="H4:T4"/>
    <mergeCell ref="U4:W4"/>
    <mergeCell ref="X4:X7"/>
    <mergeCell ref="Y4:AA4"/>
    <mergeCell ref="AB4:AE4"/>
    <mergeCell ref="AF4:AT4"/>
    <mergeCell ref="A5:A7"/>
    <mergeCell ref="B5:B7"/>
    <mergeCell ref="C5:C7"/>
    <mergeCell ref="D5:D7"/>
    <mergeCell ref="H5:H7"/>
    <mergeCell ref="I5:K6"/>
    <mergeCell ref="L5:T6"/>
    <mergeCell ref="U5:U7"/>
    <mergeCell ref="V5:V7"/>
    <mergeCell ref="W5:W7"/>
    <mergeCell ref="Y5:Y7"/>
    <mergeCell ref="Z5:Z7"/>
    <mergeCell ref="AA5:AA7"/>
    <mergeCell ref="AB5:AB7"/>
    <mergeCell ref="AC5:AC7"/>
    <mergeCell ref="AD5:AD7"/>
    <mergeCell ref="AE5:AE7"/>
    <mergeCell ref="AF5:AF7"/>
    <mergeCell ref="AG5:AI6"/>
    <mergeCell ref="AJ5:AL6"/>
    <mergeCell ref="AM5:AM7"/>
    <mergeCell ref="AN5:AN7"/>
    <mergeCell ref="AO5:AT5"/>
    <mergeCell ref="AO6:AO7"/>
    <mergeCell ref="AP6:AR6"/>
    <mergeCell ref="AS6:AS7"/>
    <mergeCell ref="AT6:AT7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7.00390625" style="15" customWidth="1"/>
    <col min="2" max="2" width="6.375" style="15" customWidth="1"/>
    <col min="3" max="3" width="6.875" style="15" customWidth="1"/>
    <col min="4" max="4" width="10.875" style="15" customWidth="1"/>
    <col min="5" max="5" width="19.875" style="15" customWidth="1"/>
    <col min="6" max="6" width="12.00390625" style="15" customWidth="1"/>
    <col min="7" max="7" width="10.75390625" style="15" customWidth="1"/>
    <col min="8" max="10" width="9.25390625" style="15" customWidth="1"/>
    <col min="11" max="11" width="11.75390625" style="15" customWidth="1"/>
    <col min="12" max="21" width="9.25390625" style="15" customWidth="1"/>
    <col min="22" max="22" width="11.625" style="15" customWidth="1"/>
    <col min="23" max="24" width="9.25390625" style="15" customWidth="1"/>
    <col min="25" max="25" width="6.00390625" style="15" customWidth="1"/>
    <col min="26" max="16384" width="6.875" style="15" customWidth="1"/>
  </cols>
  <sheetData>
    <row r="1" spans="1:24" ht="10.5" customHeight="1">
      <c r="A1" s="5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6" t="s">
        <v>236</v>
      </c>
    </row>
    <row r="2" spans="1:47" ht="24" customHeight="1">
      <c r="A2" s="136" t="s">
        <v>228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24" ht="15" customHeight="1">
      <c r="A3" s="48"/>
      <c r="C3" s="45"/>
      <c r="D3" s="45"/>
      <c r="E3" s="45"/>
      <c r="F3" s="45"/>
      <c r="G3" s="45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 t="s">
        <v>9</v>
      </c>
    </row>
    <row r="4" spans="1:47" ht="15" customHeight="1">
      <c r="A4" s="125" t="s">
        <v>1</v>
      </c>
      <c r="B4" s="125"/>
      <c r="C4" s="138"/>
      <c r="D4" s="138" t="s">
        <v>33</v>
      </c>
      <c r="E4" s="138" t="s">
        <v>225</v>
      </c>
      <c r="F4" s="138" t="s">
        <v>34</v>
      </c>
      <c r="G4" s="125" t="s">
        <v>3</v>
      </c>
      <c r="H4" s="125"/>
      <c r="I4" s="125"/>
      <c r="J4" s="138"/>
      <c r="K4" s="125" t="s">
        <v>4</v>
      </c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 t="s">
        <v>107</v>
      </c>
      <c r="W4" s="125"/>
      <c r="X4" s="125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</row>
    <row r="5" spans="1:47" ht="31.5" customHeight="1">
      <c r="A5" s="16" t="s">
        <v>5</v>
      </c>
      <c r="B5" s="16" t="s">
        <v>6</v>
      </c>
      <c r="C5" s="17" t="s">
        <v>7</v>
      </c>
      <c r="D5" s="138"/>
      <c r="E5" s="138"/>
      <c r="F5" s="125"/>
      <c r="G5" s="18" t="s">
        <v>2</v>
      </c>
      <c r="H5" s="16" t="s">
        <v>108</v>
      </c>
      <c r="I5" s="16" t="s">
        <v>109</v>
      </c>
      <c r="J5" s="16" t="s">
        <v>110</v>
      </c>
      <c r="K5" s="16" t="s">
        <v>2</v>
      </c>
      <c r="L5" s="16" t="s">
        <v>108</v>
      </c>
      <c r="M5" s="16" t="s">
        <v>109</v>
      </c>
      <c r="N5" s="16" t="s">
        <v>110</v>
      </c>
      <c r="O5" s="16" t="s">
        <v>111</v>
      </c>
      <c r="P5" s="16" t="s">
        <v>112</v>
      </c>
      <c r="Q5" s="16" t="s">
        <v>113</v>
      </c>
      <c r="R5" s="16" t="s">
        <v>226</v>
      </c>
      <c r="S5" s="16" t="s">
        <v>114</v>
      </c>
      <c r="T5" s="16" t="s">
        <v>115</v>
      </c>
      <c r="U5" s="16" t="s">
        <v>116</v>
      </c>
      <c r="V5" s="16" t="s">
        <v>2</v>
      </c>
      <c r="W5" s="16" t="s">
        <v>117</v>
      </c>
      <c r="X5" s="16" t="s">
        <v>118</v>
      </c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</row>
    <row r="6" spans="1:47" ht="14.25" customHeight="1">
      <c r="A6" s="19" t="s">
        <v>8</v>
      </c>
      <c r="B6" s="19" t="s">
        <v>8</v>
      </c>
      <c r="C6" s="19" t="s">
        <v>8</v>
      </c>
      <c r="D6" s="20" t="s">
        <v>8</v>
      </c>
      <c r="E6" s="20" t="s">
        <v>8</v>
      </c>
      <c r="F6" s="20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47" s="22" customFormat="1" ht="13.5">
      <c r="A7" s="97"/>
      <c r="B7" s="97"/>
      <c r="C7" s="97"/>
      <c r="D7" s="98"/>
      <c r="E7" s="98" t="s">
        <v>2</v>
      </c>
      <c r="F7" s="99">
        <v>230.93</v>
      </c>
      <c r="G7" s="99">
        <v>172.93</v>
      </c>
      <c r="H7" s="99">
        <v>120.34</v>
      </c>
      <c r="I7" s="99">
        <v>34.06</v>
      </c>
      <c r="J7" s="99">
        <v>18.53</v>
      </c>
      <c r="K7" s="99">
        <v>58</v>
      </c>
      <c r="L7" s="99">
        <v>0</v>
      </c>
      <c r="M7" s="99">
        <v>36</v>
      </c>
      <c r="N7" s="99">
        <v>0</v>
      </c>
      <c r="O7" s="99">
        <v>0</v>
      </c>
      <c r="P7" s="99">
        <v>0</v>
      </c>
      <c r="Q7" s="99">
        <v>0</v>
      </c>
      <c r="R7" s="103">
        <v>0</v>
      </c>
      <c r="S7" s="99">
        <v>0</v>
      </c>
      <c r="T7" s="99">
        <v>22</v>
      </c>
      <c r="U7" s="99">
        <v>0</v>
      </c>
      <c r="V7" s="99">
        <v>0</v>
      </c>
      <c r="W7" s="99">
        <v>0</v>
      </c>
      <c r="X7" s="99">
        <v>0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</row>
    <row r="8" spans="1:47" ht="13.5">
      <c r="A8" s="100" t="s">
        <v>237</v>
      </c>
      <c r="B8" s="100"/>
      <c r="C8" s="100"/>
      <c r="D8" s="101"/>
      <c r="E8" s="101" t="s">
        <v>238</v>
      </c>
      <c r="F8" s="102">
        <v>4.54</v>
      </c>
      <c r="G8" s="102">
        <v>4.54</v>
      </c>
      <c r="H8" s="102">
        <v>0</v>
      </c>
      <c r="I8" s="102">
        <v>0</v>
      </c>
      <c r="J8" s="102">
        <v>4.54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4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</row>
    <row r="9" spans="1:47" ht="13.5">
      <c r="A9" s="100"/>
      <c r="B9" s="100" t="s">
        <v>239</v>
      </c>
      <c r="C9" s="100"/>
      <c r="D9" s="101"/>
      <c r="E9" s="101" t="s">
        <v>240</v>
      </c>
      <c r="F9" s="102">
        <v>4.54</v>
      </c>
      <c r="G9" s="102">
        <v>4.54</v>
      </c>
      <c r="H9" s="102">
        <v>0</v>
      </c>
      <c r="I9" s="102">
        <v>0</v>
      </c>
      <c r="J9" s="102">
        <v>4.54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4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</row>
    <row r="10" spans="1:24" ht="24">
      <c r="A10" s="100"/>
      <c r="B10" s="100"/>
      <c r="C10" s="100" t="s">
        <v>242</v>
      </c>
      <c r="D10" s="101"/>
      <c r="E10" s="101" t="s">
        <v>243</v>
      </c>
      <c r="F10" s="102">
        <v>4.54</v>
      </c>
      <c r="G10" s="102">
        <v>4.54</v>
      </c>
      <c r="H10" s="102">
        <v>0</v>
      </c>
      <c r="I10" s="102">
        <v>0</v>
      </c>
      <c r="J10" s="102">
        <v>4.54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4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</row>
    <row r="11" spans="1:24" ht="13.5">
      <c r="A11" s="100" t="s">
        <v>244</v>
      </c>
      <c r="B11" s="100"/>
      <c r="C11" s="100"/>
      <c r="D11" s="101"/>
      <c r="E11" s="101" t="s">
        <v>245</v>
      </c>
      <c r="F11" s="102">
        <v>7.27</v>
      </c>
      <c r="G11" s="102">
        <v>7.27</v>
      </c>
      <c r="H11" s="102">
        <v>7.27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4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</row>
    <row r="12" spans="1:24" ht="13.5">
      <c r="A12" s="100"/>
      <c r="B12" s="100" t="s">
        <v>246</v>
      </c>
      <c r="C12" s="100"/>
      <c r="D12" s="101"/>
      <c r="E12" s="101" t="s">
        <v>247</v>
      </c>
      <c r="F12" s="102">
        <v>7.27</v>
      </c>
      <c r="G12" s="102">
        <v>7.27</v>
      </c>
      <c r="H12" s="102">
        <v>7.27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4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</row>
    <row r="13" spans="1:24" ht="13.5">
      <c r="A13" s="100"/>
      <c r="B13" s="100"/>
      <c r="C13" s="100" t="s">
        <v>242</v>
      </c>
      <c r="D13" s="101"/>
      <c r="E13" s="101" t="s">
        <v>248</v>
      </c>
      <c r="F13" s="102">
        <v>7.27</v>
      </c>
      <c r="G13" s="102">
        <v>7.27</v>
      </c>
      <c r="H13" s="102">
        <v>7.27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4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</row>
    <row r="14" spans="1:24" ht="13.5">
      <c r="A14" s="100" t="s">
        <v>249</v>
      </c>
      <c r="B14" s="100"/>
      <c r="C14" s="100"/>
      <c r="D14" s="101"/>
      <c r="E14" s="101" t="s">
        <v>250</v>
      </c>
      <c r="F14" s="102">
        <v>205.53</v>
      </c>
      <c r="G14" s="102">
        <v>147.53</v>
      </c>
      <c r="H14" s="102">
        <v>113.07</v>
      </c>
      <c r="I14" s="102">
        <v>34.06</v>
      </c>
      <c r="J14" s="102">
        <v>0.4</v>
      </c>
      <c r="K14" s="102">
        <v>58</v>
      </c>
      <c r="L14" s="102">
        <v>0</v>
      </c>
      <c r="M14" s="102">
        <v>36</v>
      </c>
      <c r="N14" s="102">
        <v>0</v>
      </c>
      <c r="O14" s="102">
        <v>0</v>
      </c>
      <c r="P14" s="102">
        <v>0</v>
      </c>
      <c r="Q14" s="102">
        <v>0</v>
      </c>
      <c r="R14" s="104">
        <v>0</v>
      </c>
      <c r="S14" s="102">
        <v>0</v>
      </c>
      <c r="T14" s="102">
        <v>22</v>
      </c>
      <c r="U14" s="102">
        <v>0</v>
      </c>
      <c r="V14" s="102">
        <v>0</v>
      </c>
      <c r="W14" s="102">
        <v>0</v>
      </c>
      <c r="X14" s="102">
        <v>0</v>
      </c>
    </row>
    <row r="15" spans="1:24" ht="13.5">
      <c r="A15" s="100"/>
      <c r="B15" s="100" t="s">
        <v>242</v>
      </c>
      <c r="C15" s="100"/>
      <c r="D15" s="101"/>
      <c r="E15" s="101" t="s">
        <v>251</v>
      </c>
      <c r="F15" s="102">
        <v>205.53</v>
      </c>
      <c r="G15" s="102">
        <v>147.53</v>
      </c>
      <c r="H15" s="102">
        <v>113.07</v>
      </c>
      <c r="I15" s="102">
        <v>34.06</v>
      </c>
      <c r="J15" s="102">
        <v>0.4</v>
      </c>
      <c r="K15" s="102">
        <v>58</v>
      </c>
      <c r="L15" s="102">
        <v>0</v>
      </c>
      <c r="M15" s="102">
        <v>36</v>
      </c>
      <c r="N15" s="102">
        <v>0</v>
      </c>
      <c r="O15" s="102">
        <v>0</v>
      </c>
      <c r="P15" s="102">
        <v>0</v>
      </c>
      <c r="Q15" s="102">
        <v>0</v>
      </c>
      <c r="R15" s="104">
        <v>0</v>
      </c>
      <c r="S15" s="102">
        <v>0</v>
      </c>
      <c r="T15" s="102">
        <v>22</v>
      </c>
      <c r="U15" s="102">
        <v>0</v>
      </c>
      <c r="V15" s="102">
        <v>0</v>
      </c>
      <c r="W15" s="102">
        <v>0</v>
      </c>
      <c r="X15" s="102">
        <v>0</v>
      </c>
    </row>
    <row r="16" spans="1:24" ht="24">
      <c r="A16" s="100"/>
      <c r="B16" s="100"/>
      <c r="C16" s="100" t="s">
        <v>242</v>
      </c>
      <c r="D16" s="101"/>
      <c r="E16" s="101" t="s">
        <v>252</v>
      </c>
      <c r="F16" s="102">
        <v>147.53</v>
      </c>
      <c r="G16" s="102">
        <v>147.53</v>
      </c>
      <c r="H16" s="102">
        <v>113.07</v>
      </c>
      <c r="I16" s="102">
        <v>34.06</v>
      </c>
      <c r="J16" s="102">
        <v>0.4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4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</row>
    <row r="17" spans="1:24" ht="24">
      <c r="A17" s="100"/>
      <c r="B17" s="100"/>
      <c r="C17" s="100" t="s">
        <v>253</v>
      </c>
      <c r="D17" s="101"/>
      <c r="E17" s="101" t="s">
        <v>254</v>
      </c>
      <c r="F17" s="102">
        <v>58</v>
      </c>
      <c r="G17" s="102">
        <v>0</v>
      </c>
      <c r="H17" s="102">
        <v>0</v>
      </c>
      <c r="I17" s="102">
        <v>0</v>
      </c>
      <c r="J17" s="102">
        <v>0</v>
      </c>
      <c r="K17" s="102">
        <v>58</v>
      </c>
      <c r="L17" s="102">
        <v>0</v>
      </c>
      <c r="M17" s="102">
        <v>36</v>
      </c>
      <c r="N17" s="102">
        <v>0</v>
      </c>
      <c r="O17" s="102">
        <v>0</v>
      </c>
      <c r="P17" s="102">
        <v>0</v>
      </c>
      <c r="Q17" s="102">
        <v>0</v>
      </c>
      <c r="R17" s="104">
        <v>0</v>
      </c>
      <c r="S17" s="102">
        <v>0</v>
      </c>
      <c r="T17" s="102">
        <v>22</v>
      </c>
      <c r="U17" s="102">
        <v>0</v>
      </c>
      <c r="V17" s="102">
        <v>0</v>
      </c>
      <c r="W17" s="102">
        <v>0</v>
      </c>
      <c r="X17" s="102">
        <v>0</v>
      </c>
    </row>
    <row r="18" spans="1:24" ht="13.5">
      <c r="A18" s="100" t="s">
        <v>255</v>
      </c>
      <c r="B18" s="100"/>
      <c r="C18" s="100"/>
      <c r="D18" s="101"/>
      <c r="E18" s="101" t="s">
        <v>256</v>
      </c>
      <c r="F18" s="102">
        <v>13.59</v>
      </c>
      <c r="G18" s="102">
        <v>13.59</v>
      </c>
      <c r="H18" s="102">
        <v>0</v>
      </c>
      <c r="I18" s="102">
        <v>0</v>
      </c>
      <c r="J18" s="102">
        <v>13.59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4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</row>
    <row r="19" spans="1:24" ht="13.5">
      <c r="A19" s="100"/>
      <c r="B19" s="100" t="s">
        <v>257</v>
      </c>
      <c r="C19" s="100"/>
      <c r="D19" s="101"/>
      <c r="E19" s="101" t="s">
        <v>258</v>
      </c>
      <c r="F19" s="102">
        <v>13.59</v>
      </c>
      <c r="G19" s="102">
        <v>13.59</v>
      </c>
      <c r="H19" s="102">
        <v>0</v>
      </c>
      <c r="I19" s="102">
        <v>0</v>
      </c>
      <c r="J19" s="102">
        <v>13.59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4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</row>
    <row r="20" spans="1:24" ht="13.5">
      <c r="A20" s="100"/>
      <c r="B20" s="100"/>
      <c r="C20" s="100" t="s">
        <v>242</v>
      </c>
      <c r="D20" s="101"/>
      <c r="E20" s="101" t="s">
        <v>259</v>
      </c>
      <c r="F20" s="102">
        <v>13.59</v>
      </c>
      <c r="G20" s="102">
        <v>13.59</v>
      </c>
      <c r="H20" s="102">
        <v>0</v>
      </c>
      <c r="I20" s="102">
        <v>0</v>
      </c>
      <c r="J20" s="102">
        <v>13.59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4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</row>
    <row r="21" spans="1:24" ht="24">
      <c r="A21" s="97"/>
      <c r="B21" s="97"/>
      <c r="C21" s="97"/>
      <c r="D21" s="98" t="s">
        <v>289</v>
      </c>
      <c r="E21" s="98" t="s">
        <v>290</v>
      </c>
      <c r="F21" s="99">
        <v>230.93</v>
      </c>
      <c r="G21" s="99">
        <v>172.93</v>
      </c>
      <c r="H21" s="99">
        <v>120.34</v>
      </c>
      <c r="I21" s="99">
        <v>34.06</v>
      </c>
      <c r="J21" s="99">
        <v>18.53</v>
      </c>
      <c r="K21" s="99">
        <v>58</v>
      </c>
      <c r="L21" s="99">
        <v>0</v>
      </c>
      <c r="M21" s="99">
        <v>36</v>
      </c>
      <c r="N21" s="99">
        <v>0</v>
      </c>
      <c r="O21" s="99">
        <v>0</v>
      </c>
      <c r="P21" s="99">
        <v>0</v>
      </c>
      <c r="Q21" s="99">
        <v>0</v>
      </c>
      <c r="R21" s="103">
        <v>0</v>
      </c>
      <c r="S21" s="99">
        <v>0</v>
      </c>
      <c r="T21" s="99">
        <v>22</v>
      </c>
      <c r="U21" s="99">
        <v>0</v>
      </c>
      <c r="V21" s="99">
        <v>0</v>
      </c>
      <c r="W21" s="99">
        <v>0</v>
      </c>
      <c r="X21" s="99">
        <v>0</v>
      </c>
    </row>
    <row r="22" spans="1:24" ht="24">
      <c r="A22" s="97"/>
      <c r="B22" s="97"/>
      <c r="C22" s="97"/>
      <c r="D22" s="98" t="s">
        <v>291</v>
      </c>
      <c r="E22" s="98" t="s">
        <v>292</v>
      </c>
      <c r="F22" s="99">
        <v>230.93</v>
      </c>
      <c r="G22" s="99">
        <v>172.93</v>
      </c>
      <c r="H22" s="99">
        <v>120.34</v>
      </c>
      <c r="I22" s="99">
        <v>34.06</v>
      </c>
      <c r="J22" s="99">
        <v>18.53</v>
      </c>
      <c r="K22" s="99">
        <v>58</v>
      </c>
      <c r="L22" s="99">
        <v>0</v>
      </c>
      <c r="M22" s="99">
        <v>36</v>
      </c>
      <c r="N22" s="99">
        <v>0</v>
      </c>
      <c r="O22" s="99">
        <v>0</v>
      </c>
      <c r="P22" s="99">
        <v>0</v>
      </c>
      <c r="Q22" s="99">
        <v>0</v>
      </c>
      <c r="R22" s="103">
        <v>0</v>
      </c>
      <c r="S22" s="99">
        <v>0</v>
      </c>
      <c r="T22" s="99">
        <v>22</v>
      </c>
      <c r="U22" s="99">
        <v>0</v>
      </c>
      <c r="V22" s="99">
        <v>0</v>
      </c>
      <c r="W22" s="99">
        <v>0</v>
      </c>
      <c r="X22" s="99">
        <v>0</v>
      </c>
    </row>
    <row r="23" spans="1:24" ht="24">
      <c r="A23" s="97" t="s">
        <v>237</v>
      </c>
      <c r="B23" s="97" t="s">
        <v>239</v>
      </c>
      <c r="C23" s="97" t="s">
        <v>242</v>
      </c>
      <c r="D23" s="98" t="s">
        <v>293</v>
      </c>
      <c r="E23" s="98" t="s">
        <v>243</v>
      </c>
      <c r="F23" s="99">
        <v>4.54</v>
      </c>
      <c r="G23" s="99">
        <v>4.54</v>
      </c>
      <c r="H23" s="99">
        <v>0</v>
      </c>
      <c r="I23" s="99">
        <v>0</v>
      </c>
      <c r="J23" s="99">
        <v>4.54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103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</row>
    <row r="24" spans="1:24" ht="13.5">
      <c r="A24" s="97" t="s">
        <v>244</v>
      </c>
      <c r="B24" s="97" t="s">
        <v>246</v>
      </c>
      <c r="C24" s="97" t="s">
        <v>242</v>
      </c>
      <c r="D24" s="98" t="s">
        <v>293</v>
      </c>
      <c r="E24" s="98" t="s">
        <v>248</v>
      </c>
      <c r="F24" s="99">
        <v>7.27</v>
      </c>
      <c r="G24" s="99">
        <v>7.27</v>
      </c>
      <c r="H24" s="99">
        <v>7.27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103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</row>
    <row r="25" spans="1:24" ht="24">
      <c r="A25" s="97" t="s">
        <v>249</v>
      </c>
      <c r="B25" s="97" t="s">
        <v>242</v>
      </c>
      <c r="C25" s="97" t="s">
        <v>242</v>
      </c>
      <c r="D25" s="98" t="s">
        <v>293</v>
      </c>
      <c r="E25" s="98" t="s">
        <v>252</v>
      </c>
      <c r="F25" s="99">
        <v>147.53</v>
      </c>
      <c r="G25" s="99">
        <v>147.53</v>
      </c>
      <c r="H25" s="99">
        <v>113.07</v>
      </c>
      <c r="I25" s="99">
        <v>34.06</v>
      </c>
      <c r="J25" s="99">
        <v>0.4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103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</row>
    <row r="26" spans="1:24" ht="24">
      <c r="A26" s="97" t="s">
        <v>249</v>
      </c>
      <c r="B26" s="97" t="s">
        <v>242</v>
      </c>
      <c r="C26" s="97" t="s">
        <v>253</v>
      </c>
      <c r="D26" s="98" t="s">
        <v>293</v>
      </c>
      <c r="E26" s="98" t="s">
        <v>254</v>
      </c>
      <c r="F26" s="99">
        <v>58</v>
      </c>
      <c r="G26" s="99">
        <v>0</v>
      </c>
      <c r="H26" s="99">
        <v>0</v>
      </c>
      <c r="I26" s="99">
        <v>0</v>
      </c>
      <c r="J26" s="99">
        <v>0</v>
      </c>
      <c r="K26" s="99">
        <v>58</v>
      </c>
      <c r="L26" s="99">
        <v>0</v>
      </c>
      <c r="M26" s="99">
        <v>36</v>
      </c>
      <c r="N26" s="99">
        <v>0</v>
      </c>
      <c r="O26" s="99">
        <v>0</v>
      </c>
      <c r="P26" s="99">
        <v>0</v>
      </c>
      <c r="Q26" s="99">
        <v>0</v>
      </c>
      <c r="R26" s="103">
        <v>0</v>
      </c>
      <c r="S26" s="99">
        <v>0</v>
      </c>
      <c r="T26" s="99">
        <v>22</v>
      </c>
      <c r="U26" s="99">
        <v>0</v>
      </c>
      <c r="V26" s="99">
        <v>0</v>
      </c>
      <c r="W26" s="99">
        <v>0</v>
      </c>
      <c r="X26" s="99">
        <v>0</v>
      </c>
    </row>
    <row r="27" spans="1:24" ht="13.5">
      <c r="A27" s="97" t="s">
        <v>255</v>
      </c>
      <c r="B27" s="97" t="s">
        <v>257</v>
      </c>
      <c r="C27" s="97" t="s">
        <v>242</v>
      </c>
      <c r="D27" s="98" t="s">
        <v>293</v>
      </c>
      <c r="E27" s="98" t="s">
        <v>259</v>
      </c>
      <c r="F27" s="99">
        <v>13.59</v>
      </c>
      <c r="G27" s="99">
        <v>13.59</v>
      </c>
      <c r="H27" s="99">
        <v>0</v>
      </c>
      <c r="I27" s="99">
        <v>0</v>
      </c>
      <c r="J27" s="99">
        <v>13.59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103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微软用户</cp:lastModifiedBy>
  <cp:lastPrinted>2017-01-20T03:37:50Z</cp:lastPrinted>
  <dcterms:created xsi:type="dcterms:W3CDTF">2017-01-20T02:12:47Z</dcterms:created>
  <dcterms:modified xsi:type="dcterms:W3CDTF">2017-02-20T08:39:23Z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332600</vt:i4>
  </property>
</Properties>
</file>